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faa0527\Desktop\1080109-提供會計處公告外網的107年法定預算檔案\EXCEL\"/>
    </mc:Choice>
  </mc:AlternateContent>
  <bookViews>
    <workbookView xWindow="0" yWindow="0" windowWidth="19200" windowHeight="6525" tabRatio="907"/>
  </bookViews>
  <sheets>
    <sheet name="1)基金來源、用途及餘絀預計表" sheetId="7" r:id="rId1"/>
    <sheet name="1.1)餘絀預計表說明" sheetId="8" r:id="rId2"/>
    <sheet name="2)現金流量預計表" sheetId="9" r:id="rId3"/>
    <sheet name="3)基金來源明細表" sheetId="10" r:id="rId4"/>
    <sheet name="4)基金用途明細表" sheetId="11" r:id="rId5"/>
    <sheet name="5)單位(或計畫)成本分析表" sheetId="12" r:id="rId6"/>
    <sheet name="6)預計平衡表" sheetId="13" r:id="rId7"/>
    <sheet name="7)５年來主要業務計畫分析表" sheetId="14" r:id="rId8"/>
    <sheet name="8)員工人數彙計表" sheetId="15" r:id="rId9"/>
    <sheet name="9)用人費用彙計表" sheetId="16" r:id="rId10"/>
    <sheet name="10)各項費用彙計表" sheetId="17" r:id="rId11"/>
    <sheet name="11)增購及汰舊換新管理用公務車輛明細表" sheetId="18" r:id="rId12"/>
    <sheet name="12)資本資產及長期負債明細表" sheetId="19" r:id="rId13"/>
    <sheet name="13)基金來源彙計表" sheetId="4" r:id="rId14"/>
    <sheet name="14)基金用途彙計表" sheetId="5" r:id="rId15"/>
    <sheet name="15)預算員額彙計表" sheetId="6" r:id="rId16"/>
  </sheets>
  <externalReferences>
    <externalReference r:id="rId17"/>
    <externalReference r:id="rId18"/>
  </externalReferences>
  <definedNames>
    <definedName name="_xlnm.Print_Area" localSheetId="10">'10)各項費用彙計表'!$A$1:$M$48</definedName>
    <definedName name="_xlnm.Print_Area" localSheetId="11">'11)增購及汰舊換新管理用公務車輛明細表'!$A$1:$I$10</definedName>
    <definedName name="_xlnm.Print_Area" localSheetId="12">'12)資本資產及長期負債明細表'!$A$1:$G$21</definedName>
    <definedName name="_xlnm.Print_Area" localSheetId="15">'15)預算員額彙計表'!$A$1:$I$19</definedName>
    <definedName name="_xlnm.Print_Area" localSheetId="6">'6)預計平衡表'!$A$1:$E$27</definedName>
    <definedName name="_xlnm.Print_Area" localSheetId="8">'8)員工人數彙計表'!$A$1:$E$18</definedName>
    <definedName name="_xlnm.Print_Area" localSheetId="9">'9)用人費用彙計表'!$A$1:$V$18</definedName>
    <definedName name="_xlnm.Print_Titles" localSheetId="0">'1)基金來源、用途及餘絀預計表'!$1:$6</definedName>
    <definedName name="_xlnm.Print_Titles" localSheetId="10">'10)各項費用彙計表'!$1:$7</definedName>
    <definedName name="_xlnm.Print_Titles" localSheetId="11">'11)增購及汰舊換新管理用公務車輛明細表'!$1:$7</definedName>
    <definedName name="_xlnm.Print_Titles" localSheetId="12">'12)資本資產及長期負債明細表'!$1:$6</definedName>
    <definedName name="_xlnm.Print_Titles" localSheetId="2">'2)現金流量預計表'!$1:$6</definedName>
    <definedName name="_xlnm.Print_Titles" localSheetId="3">'3)基金來源明細表'!$1:$7</definedName>
    <definedName name="_xlnm.Print_Titles" localSheetId="4">'4)基金用途明細表'!$1:$6</definedName>
    <definedName name="_xlnm.Print_Titles" localSheetId="5">'5)單位(或計畫)成本分析表'!$1:$6</definedName>
    <definedName name="_xlnm.Print_Titles" localSheetId="6">'6)預計平衡表'!$1:$6</definedName>
    <definedName name="_xlnm.Print_Titles" localSheetId="7">'7)５年來主要業務計畫分析表'!$1:$6</definedName>
    <definedName name="_xlnm.Print_Titles" localSheetId="8">'8)員工人數彙計表'!$1:$6</definedName>
    <definedName name="_xlnm.Print_Titles" localSheetId="9">'9)用人費用彙計表'!$1:$7</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1" i="4" l="1"/>
  <c r="I15" i="6" l="1"/>
  <c r="I16" i="6"/>
  <c r="I17" i="6"/>
  <c r="I18" i="6"/>
  <c r="I14" i="6"/>
  <c r="I13" i="6"/>
  <c r="I12" i="6"/>
  <c r="I11" i="6"/>
  <c r="I9" i="6"/>
  <c r="I10" i="6"/>
  <c r="I8" i="6"/>
  <c r="I7" i="6"/>
  <c r="I11" i="5"/>
  <c r="I10" i="5"/>
  <c r="F17" i="4"/>
  <c r="F20" i="4"/>
  <c r="D16" i="4"/>
  <c r="G16" i="4" s="1"/>
  <c r="F15" i="4"/>
  <c r="G15" i="4"/>
  <c r="F10" i="4"/>
  <c r="D10" i="4"/>
  <c r="C10" i="4"/>
  <c r="F12" i="4"/>
  <c r="G19" i="4" l="1"/>
  <c r="G10" i="4"/>
  <c r="I13" i="5"/>
  <c r="I19" i="5"/>
  <c r="I20" i="5"/>
  <c r="I9" i="5"/>
  <c r="I12" i="5"/>
  <c r="I14" i="5"/>
  <c r="I15" i="5"/>
  <c r="I16" i="5"/>
  <c r="I18" i="5"/>
  <c r="I17" i="5"/>
  <c r="G14" i="4"/>
  <c r="G18" i="4"/>
  <c r="G13" i="4"/>
  <c r="G20" i="4"/>
  <c r="G17" i="4"/>
  <c r="G12" i="4"/>
  <c r="F8" i="4"/>
  <c r="E8" i="4"/>
  <c r="D7" i="4"/>
  <c r="C8" i="4"/>
  <c r="B21" i="4"/>
  <c r="H19" i="6"/>
  <c r="G19" i="6"/>
  <c r="F19" i="6"/>
  <c r="E19" i="6"/>
  <c r="D19" i="6"/>
  <c r="C19" i="6"/>
  <c r="B19" i="6"/>
  <c r="I6" i="6"/>
  <c r="I8" i="5" l="1"/>
  <c r="I19" i="6"/>
  <c r="C21" i="5"/>
  <c r="F21" i="5"/>
  <c r="E21" i="5"/>
  <c r="G21" i="5"/>
  <c r="H21" i="5"/>
  <c r="B21" i="5"/>
  <c r="D21" i="5"/>
  <c r="I7" i="5"/>
  <c r="G8" i="4"/>
  <c r="E21" i="4"/>
  <c r="C21" i="4"/>
  <c r="F21" i="4"/>
  <c r="G7" i="4"/>
  <c r="D21" i="4"/>
  <c r="G9" i="4"/>
  <c r="I21" i="5" l="1"/>
  <c r="G21" i="4"/>
</calcChain>
</file>

<file path=xl/sharedStrings.xml><?xml version="1.0" encoding="utf-8"?>
<sst xmlns="http://schemas.openxmlformats.org/spreadsheetml/2006/main" count="791" uniqueCount="420">
  <si>
    <t>單位：新臺幣千元</t>
    <phoneticPr fontId="3" type="noConversion"/>
  </si>
  <si>
    <t>基金用途</t>
    <phoneticPr fontId="3" type="noConversion"/>
  </si>
  <si>
    <t>合　　計</t>
    <phoneticPr fontId="3" type="noConversion"/>
  </si>
  <si>
    <t>社會及家庭署</t>
    <phoneticPr fontId="3" type="noConversion"/>
  </si>
  <si>
    <t>北區老人之家</t>
    <phoneticPr fontId="3" type="noConversion"/>
  </si>
  <si>
    <t>南區老人之家</t>
    <phoneticPr fontId="3" type="noConversion"/>
  </si>
  <si>
    <t>東區老人之家</t>
    <phoneticPr fontId="3" type="noConversion"/>
  </si>
  <si>
    <t>澎湖老人之家</t>
    <phoneticPr fontId="3" type="noConversion"/>
  </si>
  <si>
    <t>中區老人之家</t>
    <phoneticPr fontId="3" type="noConversion"/>
  </si>
  <si>
    <t>彰化老人養護中心</t>
    <phoneticPr fontId="3" type="noConversion"/>
  </si>
  <si>
    <t>少年之家</t>
    <phoneticPr fontId="3" type="noConversion"/>
  </si>
  <si>
    <t>雲林教養院</t>
    <phoneticPr fontId="3" type="noConversion"/>
  </si>
  <si>
    <t>臺南教養院</t>
    <phoneticPr fontId="3" type="noConversion"/>
  </si>
  <si>
    <t>南投啟智教養院</t>
    <phoneticPr fontId="3" type="noConversion"/>
  </si>
  <si>
    <t>北區兒童之家</t>
    <phoneticPr fontId="3" type="noConversion"/>
  </si>
  <si>
    <t>中區兒童之家</t>
    <phoneticPr fontId="3" type="noConversion"/>
  </si>
  <si>
    <t>南區兒童之家</t>
    <phoneticPr fontId="3" type="noConversion"/>
  </si>
  <si>
    <t>總　　　　　　計</t>
    <phoneticPr fontId="3" type="noConversion"/>
  </si>
  <si>
    <t>基金來源</t>
    <phoneticPr fontId="3" type="noConversion"/>
  </si>
  <si>
    <t>徵收及依法分配收入</t>
    <phoneticPr fontId="3" type="noConversion"/>
  </si>
  <si>
    <t>勞務收入</t>
    <phoneticPr fontId="3" type="noConversion"/>
  </si>
  <si>
    <t>財產收入</t>
    <phoneticPr fontId="3" type="noConversion"/>
  </si>
  <si>
    <t>政府撥入
收　　入</t>
    <phoneticPr fontId="3" type="noConversion"/>
  </si>
  <si>
    <t>其他收入</t>
    <phoneticPr fontId="3" type="noConversion"/>
  </si>
  <si>
    <t>兒童之家院舍遷建計畫</t>
    <phoneticPr fontId="3" type="noConversion"/>
  </si>
  <si>
    <t>北區老人之家</t>
    <phoneticPr fontId="3" type="noConversion"/>
  </si>
  <si>
    <t>南區老人之家</t>
    <phoneticPr fontId="3" type="noConversion"/>
  </si>
  <si>
    <t>彰化老人養護中心</t>
    <phoneticPr fontId="3" type="noConversion"/>
  </si>
  <si>
    <t>臺南教養院</t>
    <phoneticPr fontId="3" type="noConversion"/>
  </si>
  <si>
    <t>機關(構)名稱</t>
    <phoneticPr fontId="3" type="noConversion"/>
  </si>
  <si>
    <t>單位：人</t>
    <phoneticPr fontId="3" type="noConversion"/>
  </si>
  <si>
    <t>機構名稱</t>
    <phoneticPr fontId="3" type="noConversion"/>
  </si>
  <si>
    <t>職員</t>
    <phoneticPr fontId="3" type="noConversion"/>
  </si>
  <si>
    <t>警員</t>
    <phoneticPr fontId="3" type="noConversion"/>
  </si>
  <si>
    <t>工友</t>
    <phoneticPr fontId="3" type="noConversion"/>
  </si>
  <si>
    <t>技工</t>
    <phoneticPr fontId="3" type="noConversion"/>
  </si>
  <si>
    <t>駕駛</t>
    <phoneticPr fontId="3" type="noConversion"/>
  </si>
  <si>
    <t>聘用</t>
    <phoneticPr fontId="3" type="noConversion"/>
  </si>
  <si>
    <t>約僱</t>
    <phoneticPr fontId="3" type="noConversion"/>
  </si>
  <si>
    <t>北區老人之家</t>
    <phoneticPr fontId="3" type="noConversion"/>
  </si>
  <si>
    <t>南區老人之家</t>
    <phoneticPr fontId="3" type="noConversion"/>
  </si>
  <si>
    <t>北區兒童之家</t>
    <phoneticPr fontId="3" type="noConversion"/>
  </si>
  <si>
    <t>南區兒童之家</t>
    <phoneticPr fontId="3" type="noConversion"/>
  </si>
  <si>
    <t>合計</t>
    <phoneticPr fontId="3" type="noConversion"/>
  </si>
  <si>
    <t>總　　　計</t>
    <phoneticPr fontId="3" type="noConversion"/>
  </si>
  <si>
    <t>托兒業
務計畫</t>
    <phoneticPr fontId="3" type="noConversion"/>
  </si>
  <si>
    <t>福利服
務計畫</t>
    <phoneticPr fontId="3" type="noConversion"/>
  </si>
  <si>
    <t>公彩回饋推展社福計畫</t>
    <phoneticPr fontId="3" type="noConversion"/>
  </si>
  <si>
    <t>一般行政管理計畫</t>
    <phoneticPr fontId="3" type="noConversion"/>
  </si>
  <si>
    <t>老人福利機構多機能綜合服務計畫</t>
    <phoneticPr fontId="2" type="noConversion"/>
  </si>
  <si>
    <t>強化機構佈建居家式及社區式長照服務計畫</t>
    <phoneticPr fontId="2" type="noConversion"/>
  </si>
  <si>
    <t>單位：新臺幣千元</t>
    <phoneticPr fontId="3" type="noConversion"/>
  </si>
  <si>
    <t>基金用途彙計表</t>
    <phoneticPr fontId="2" type="noConversion"/>
  </si>
  <si>
    <t>預算員額彙計表</t>
    <phoneticPr fontId="2" type="noConversion"/>
  </si>
  <si>
    <t>基金來源彙計表</t>
    <phoneticPr fontId="2" type="noConversion"/>
  </si>
  <si>
    <r>
      <t>中華民國</t>
    </r>
    <r>
      <rPr>
        <sz val="12"/>
        <rFont val="標楷體"/>
        <family val="4"/>
        <charset val="136"/>
      </rPr>
      <t>107</t>
    </r>
    <r>
      <rPr>
        <sz val="12"/>
        <rFont val="新細明體"/>
        <family val="1"/>
        <charset val="136"/>
      </rPr>
      <t>年度</t>
    </r>
    <phoneticPr fontId="2" type="noConversion"/>
  </si>
  <si>
    <t>衛生福利部社會及家庭署</t>
  </si>
  <si>
    <t>社會福利基金</t>
  </si>
  <si>
    <t>基金來源、用途及餘絀預計表</t>
    <phoneticPr fontId="3" type="noConversion"/>
  </si>
  <si>
    <t>中華民國107年度</t>
  </si>
  <si>
    <t>單位：新臺幣千元</t>
  </si>
  <si>
    <t>前年度決算數</t>
  </si>
  <si>
    <t>項            目</t>
  </si>
  <si>
    <t>本年度預算數</t>
  </si>
  <si>
    <t>上年度預算數</t>
  </si>
  <si>
    <t>比較增減(-)</t>
  </si>
  <si>
    <t>基金來源</t>
  </si>
  <si>
    <t>　徵收及依法分配收入</t>
  </si>
  <si>
    <t>　　健康福利捐分配收入</t>
  </si>
  <si>
    <t>　勞務收入</t>
  </si>
  <si>
    <t>　　服務收入</t>
  </si>
  <si>
    <t>　財產收入</t>
  </si>
  <si>
    <t>　　財產處分收入</t>
  </si>
  <si>
    <t>　　租金收入</t>
  </si>
  <si>
    <t>　　利息收入</t>
  </si>
  <si>
    <t>　政府撥入收入</t>
  </si>
  <si>
    <t>　　公庫撥款收入</t>
  </si>
  <si>
    <t>　　政府其他撥入收入</t>
  </si>
  <si>
    <t>　其他收入</t>
  </si>
  <si>
    <t>　　受贈收入</t>
  </si>
  <si>
    <t>　　雜項收入</t>
  </si>
  <si>
    <t>基金用途</t>
  </si>
  <si>
    <t>　福利服務計畫</t>
  </si>
  <si>
    <t>　托兒業務計畫</t>
  </si>
  <si>
    <t>　公彩回饋推展社福計畫</t>
  </si>
  <si>
    <t>　老人福利機構多機能綜合服務計畫</t>
  </si>
  <si>
    <t>　兒童之家院舍遷建計畫</t>
  </si>
  <si>
    <t>　強化機構佈建居家式及社區式長照服務計畫</t>
  </si>
  <si>
    <t>　完善長照服務輸送體系計畫</t>
  </si>
  <si>
    <t>　長照資源及服務量能提升計畫</t>
  </si>
  <si>
    <t>　一般行政管理計畫</t>
  </si>
  <si>
    <t>本期賸餘(短絀)</t>
  </si>
  <si>
    <t>期初基金餘額</t>
  </si>
  <si>
    <t>解繳公庫</t>
    <phoneticPr fontId="3" type="noConversion"/>
  </si>
  <si>
    <t>期末基金餘額</t>
  </si>
  <si>
    <t>註：1.本年度將業務計畫內容重新分類調整，為利比較，前年度決算數及上年度預算數亦隨同調整。
2.前年度決算數為審定決算數；上年度預算數為法定預算數。
3.前年度決算數細數之和與總數或略有出入，係四捨五入關係。以下各表同。</t>
  </si>
  <si>
    <t>衛生福利部社會及家庭署</t>
    <phoneticPr fontId="3" type="noConversion"/>
  </si>
  <si>
    <t>社會福利基金</t>
    <phoneticPr fontId="3" type="noConversion"/>
  </si>
  <si>
    <t>基金來源、用途及餘絀預計表說明</t>
  </si>
  <si>
    <r>
      <t>中華民國10</t>
    </r>
    <r>
      <rPr>
        <sz val="12"/>
        <color theme="1"/>
        <rFont val="新細明體"/>
        <family val="2"/>
        <charset val="136"/>
        <scheme val="minor"/>
      </rPr>
      <t>7</t>
    </r>
    <r>
      <rPr>
        <sz val="12"/>
        <rFont val="新細明體"/>
        <family val="1"/>
        <charset val="136"/>
      </rPr>
      <t>年度</t>
    </r>
    <phoneticPr fontId="3" type="noConversion"/>
  </si>
  <si>
    <r>
      <rPr>
        <sz val="12"/>
        <rFont val="標楷體"/>
        <family val="4"/>
        <charset val="136"/>
      </rPr>
      <t>一、基金來源預算數，計</t>
    </r>
    <r>
      <rPr>
        <sz val="12"/>
        <rFont val="Times New Roman"/>
        <family val="1"/>
      </rPr>
      <t>3,196,995</t>
    </r>
    <r>
      <rPr>
        <sz val="12"/>
        <rFont val="標楷體"/>
        <family val="4"/>
        <charset val="136"/>
      </rPr>
      <t>千元：</t>
    </r>
    <phoneticPr fontId="3" type="noConversion"/>
  </si>
  <si>
    <r>
      <t xml:space="preserve">    (</t>
    </r>
    <r>
      <rPr>
        <sz val="12"/>
        <rFont val="標楷體"/>
        <family val="4"/>
        <charset val="136"/>
      </rPr>
      <t>一</t>
    </r>
    <r>
      <rPr>
        <sz val="12"/>
        <rFont val="Times New Roman"/>
        <family val="1"/>
      </rPr>
      <t>)</t>
    </r>
    <r>
      <rPr>
        <sz val="12"/>
        <rFont val="標楷體"/>
        <family val="4"/>
        <charset val="136"/>
      </rPr>
      <t>徵收及依法分配收入</t>
    </r>
    <r>
      <rPr>
        <sz val="12"/>
        <rFont val="Times New Roman"/>
        <family val="1"/>
      </rPr>
      <t>1,165,000</t>
    </r>
    <r>
      <rPr>
        <sz val="12"/>
        <rFont val="標楷體"/>
        <family val="4"/>
        <charset val="136"/>
      </rPr>
      <t>千元：依菸害防制法、菸品健康福利捐分配及運作辦法徵收</t>
    </r>
    <phoneticPr fontId="3" type="noConversion"/>
  </si>
  <si>
    <r>
      <rPr>
        <sz val="12"/>
        <rFont val="標楷體"/>
        <family val="4"/>
        <charset val="136"/>
      </rPr>
      <t>　　　之菸品健康福利捐，分配用於社會福利之收入。</t>
    </r>
    <phoneticPr fontId="3" type="noConversion"/>
  </si>
  <si>
    <r>
      <rPr>
        <sz val="12"/>
        <rFont val="標楷體"/>
        <family val="4"/>
        <charset val="136"/>
      </rPr>
      <t>　</t>
    </r>
    <r>
      <rPr>
        <sz val="12"/>
        <rFont val="Times New Roman"/>
        <family val="1"/>
      </rPr>
      <t>(</t>
    </r>
    <r>
      <rPr>
        <sz val="12"/>
        <rFont val="標楷體"/>
        <family val="4"/>
        <charset val="136"/>
      </rPr>
      <t>二</t>
    </r>
    <r>
      <rPr>
        <sz val="12"/>
        <rFont val="Times New Roman"/>
        <family val="1"/>
      </rPr>
      <t>)</t>
    </r>
    <r>
      <rPr>
        <sz val="12"/>
        <rFont val="標楷體"/>
        <family val="4"/>
        <charset val="136"/>
      </rPr>
      <t>勞務收入</t>
    </r>
    <r>
      <rPr>
        <sz val="12"/>
        <rFont val="Times New Roman"/>
        <family val="1"/>
      </rPr>
      <t>389,349</t>
    </r>
    <r>
      <rPr>
        <sz val="12"/>
        <rFont val="標楷體"/>
        <family val="4"/>
        <charset val="136"/>
      </rPr>
      <t>千元：係機構收容安</t>
    </r>
    <r>
      <rPr>
        <sz val="12"/>
        <rFont val="Times New Roman"/>
        <family val="1"/>
      </rPr>
      <t>(</t>
    </r>
    <r>
      <rPr>
        <sz val="12"/>
        <rFont val="標楷體"/>
        <family val="4"/>
        <charset val="136"/>
      </rPr>
      <t>教</t>
    </r>
    <r>
      <rPr>
        <sz val="12"/>
        <rFont val="Times New Roman"/>
        <family val="1"/>
      </rPr>
      <t>)</t>
    </r>
    <r>
      <rPr>
        <sz val="12"/>
        <rFont val="標楷體"/>
        <family val="4"/>
        <charset val="136"/>
      </rPr>
      <t>養院民及托老</t>
    </r>
    <r>
      <rPr>
        <sz val="12"/>
        <rFont val="Times New Roman"/>
        <family val="1"/>
      </rPr>
      <t>(</t>
    </r>
    <r>
      <rPr>
        <sz val="12"/>
        <rFont val="標楷體"/>
        <family val="4"/>
        <charset val="136"/>
      </rPr>
      <t>兒</t>
    </r>
    <r>
      <rPr>
        <sz val="12"/>
        <rFont val="Times New Roman"/>
        <family val="1"/>
      </rPr>
      <t>)</t>
    </r>
    <r>
      <rPr>
        <sz val="12"/>
        <rFont val="標楷體"/>
        <family val="4"/>
        <charset val="136"/>
      </rPr>
      <t>服務收入。</t>
    </r>
    <phoneticPr fontId="3" type="noConversion"/>
  </si>
  <si>
    <r>
      <rPr>
        <sz val="12"/>
        <rFont val="標楷體"/>
        <family val="4"/>
        <charset val="136"/>
      </rPr>
      <t>　</t>
    </r>
    <r>
      <rPr>
        <sz val="12"/>
        <rFont val="Times New Roman"/>
        <family val="1"/>
      </rPr>
      <t>(</t>
    </r>
    <r>
      <rPr>
        <sz val="12"/>
        <rFont val="標楷體"/>
        <family val="4"/>
        <charset val="136"/>
      </rPr>
      <t>三</t>
    </r>
    <r>
      <rPr>
        <sz val="12"/>
        <rFont val="Times New Roman"/>
        <family val="1"/>
      </rPr>
      <t>)</t>
    </r>
    <r>
      <rPr>
        <sz val="12"/>
        <rFont val="標楷體"/>
        <family val="4"/>
        <charset val="136"/>
      </rPr>
      <t>財產收入</t>
    </r>
    <r>
      <rPr>
        <sz val="12"/>
        <rFont val="Times New Roman"/>
        <family val="1"/>
      </rPr>
      <t>2,032</t>
    </r>
    <r>
      <rPr>
        <sz val="12"/>
        <rFont val="標楷體"/>
        <family val="4"/>
        <charset val="136"/>
      </rPr>
      <t>千元：社會福利基金專戶存款利息收入。</t>
    </r>
    <phoneticPr fontId="3" type="noConversion"/>
  </si>
  <si>
    <r>
      <rPr>
        <sz val="12"/>
        <rFont val="標楷體"/>
        <family val="4"/>
        <charset val="136"/>
      </rPr>
      <t>　</t>
    </r>
    <r>
      <rPr>
        <sz val="12"/>
        <rFont val="Times New Roman"/>
        <family val="1"/>
      </rPr>
      <t>(</t>
    </r>
    <r>
      <rPr>
        <sz val="12"/>
        <rFont val="標楷體"/>
        <family val="4"/>
        <charset val="136"/>
      </rPr>
      <t>四</t>
    </r>
    <r>
      <rPr>
        <sz val="12"/>
        <rFont val="Times New Roman"/>
        <family val="1"/>
      </rPr>
      <t>)</t>
    </r>
    <r>
      <rPr>
        <sz val="12"/>
        <rFont val="標楷體"/>
        <family val="4"/>
        <charset val="136"/>
      </rPr>
      <t>政府撥入收入</t>
    </r>
    <r>
      <rPr>
        <sz val="12"/>
        <rFont val="Times New Roman"/>
        <family val="1"/>
      </rPr>
      <t>1,630,714</t>
    </r>
    <r>
      <rPr>
        <sz val="12"/>
        <rFont val="標楷體"/>
        <family val="4"/>
        <charset val="136"/>
      </rPr>
      <t>千元：包含公庫撥補款挹注數</t>
    </r>
    <r>
      <rPr>
        <sz val="12"/>
        <rFont val="Times New Roman"/>
        <family val="1"/>
      </rPr>
      <t>163,792</t>
    </r>
    <r>
      <rPr>
        <sz val="12"/>
        <rFont val="標楷體"/>
        <family val="4"/>
        <charset val="136"/>
      </rPr>
      <t>千元、財政部公益彩券回饋</t>
    </r>
    <phoneticPr fontId="3" type="noConversion"/>
  </si>
  <si>
    <r>
      <rPr>
        <sz val="12"/>
        <rFont val="標楷體"/>
        <family val="4"/>
        <charset val="136"/>
      </rPr>
      <t>　　　金收入</t>
    </r>
    <r>
      <rPr>
        <sz val="12"/>
        <rFont val="Times New Roman"/>
        <family val="1"/>
      </rPr>
      <t>1,465,872</t>
    </r>
    <r>
      <rPr>
        <sz val="12"/>
        <rFont val="標楷體"/>
        <family val="4"/>
        <charset val="136"/>
      </rPr>
      <t>千元及新北市政府社會局補助北區老人之家院民看護費用</t>
    </r>
    <r>
      <rPr>
        <sz val="12"/>
        <rFont val="Times New Roman"/>
        <family val="1"/>
      </rPr>
      <t>1,050</t>
    </r>
    <r>
      <rPr>
        <sz val="12"/>
        <rFont val="標楷體"/>
        <family val="4"/>
        <charset val="136"/>
      </rPr>
      <t>千元。</t>
    </r>
    <phoneticPr fontId="3" type="noConversion"/>
  </si>
  <si>
    <r>
      <rPr>
        <sz val="12"/>
        <rFont val="標楷體"/>
        <family val="4"/>
        <charset val="136"/>
      </rPr>
      <t>　</t>
    </r>
    <r>
      <rPr>
        <sz val="12"/>
        <rFont val="Times New Roman"/>
        <family val="1"/>
      </rPr>
      <t>(</t>
    </r>
    <r>
      <rPr>
        <sz val="12"/>
        <rFont val="標楷體"/>
        <family val="4"/>
        <charset val="136"/>
      </rPr>
      <t>五</t>
    </r>
    <r>
      <rPr>
        <sz val="12"/>
        <rFont val="Times New Roman"/>
        <family val="1"/>
      </rPr>
      <t>)</t>
    </r>
    <r>
      <rPr>
        <sz val="12"/>
        <rFont val="標楷體"/>
        <family val="4"/>
        <charset val="136"/>
      </rPr>
      <t>其他收入</t>
    </r>
    <r>
      <rPr>
        <sz val="12"/>
        <rFont val="Times New Roman"/>
        <family val="1"/>
      </rPr>
      <t>9,900</t>
    </r>
    <r>
      <rPr>
        <sz val="12"/>
        <rFont val="標楷體"/>
        <family val="4"/>
        <charset val="136"/>
      </rPr>
      <t>千元：係外界捐款、員工宿舍使用等收入。</t>
    </r>
    <phoneticPr fontId="3" type="noConversion"/>
  </si>
  <si>
    <r>
      <rPr>
        <sz val="12"/>
        <rFont val="標楷體"/>
        <family val="4"/>
        <charset val="136"/>
      </rPr>
      <t>二、基金用途預算數，計</t>
    </r>
    <r>
      <rPr>
        <sz val="12"/>
        <rFont val="Times New Roman"/>
        <family val="1"/>
      </rPr>
      <t>3,320,200</t>
    </r>
    <r>
      <rPr>
        <sz val="12"/>
        <rFont val="標楷體"/>
        <family val="4"/>
        <charset val="136"/>
      </rPr>
      <t>千元：</t>
    </r>
    <phoneticPr fontId="3" type="noConversion"/>
  </si>
  <si>
    <r>
      <rPr>
        <sz val="12"/>
        <rFont val="標楷體"/>
        <family val="4"/>
        <charset val="136"/>
      </rPr>
      <t>　</t>
    </r>
    <r>
      <rPr>
        <sz val="12"/>
        <rFont val="Times New Roman"/>
        <family val="1"/>
      </rPr>
      <t>(</t>
    </r>
    <r>
      <rPr>
        <sz val="12"/>
        <rFont val="標楷體"/>
        <family val="4"/>
        <charset val="136"/>
      </rPr>
      <t>一</t>
    </r>
    <r>
      <rPr>
        <sz val="12"/>
        <rFont val="Times New Roman"/>
        <family val="1"/>
      </rPr>
      <t>)</t>
    </r>
    <r>
      <rPr>
        <sz val="12"/>
        <rFont val="標楷體"/>
        <family val="4"/>
        <charset val="136"/>
      </rPr>
      <t>福利服務計畫</t>
    </r>
    <r>
      <rPr>
        <sz val="12"/>
        <rFont val="Times New Roman"/>
        <family val="1"/>
      </rPr>
      <t>1,649,261</t>
    </r>
    <r>
      <rPr>
        <sz val="12"/>
        <rFont val="標楷體"/>
        <family val="4"/>
        <charset val="136"/>
      </rPr>
      <t>千元：辦理老人之家、兒童之家、少年之家、教養院及老人養護中</t>
    </r>
    <phoneticPr fontId="3" type="noConversion"/>
  </si>
  <si>
    <r>
      <rPr>
        <sz val="12"/>
        <rFont val="標楷體"/>
        <family val="4"/>
        <charset val="136"/>
      </rPr>
      <t>　　　心等社會福利機構安養、養護、教養、托育及福利服務業務，預計收容</t>
    </r>
    <r>
      <rPr>
        <sz val="12"/>
        <rFont val="Times New Roman"/>
        <family val="1"/>
      </rPr>
      <t>3,223</t>
    </r>
    <r>
      <rPr>
        <sz val="12"/>
        <rFont val="標楷體"/>
        <family val="4"/>
        <charset val="136"/>
      </rPr>
      <t>人。</t>
    </r>
    <phoneticPr fontId="3" type="noConversion"/>
  </si>
  <si>
    <r>
      <rPr>
        <sz val="12"/>
        <rFont val="標楷體"/>
        <family val="4"/>
        <charset val="136"/>
      </rPr>
      <t>　</t>
    </r>
    <r>
      <rPr>
        <sz val="12"/>
        <rFont val="Times New Roman"/>
        <family val="1"/>
      </rPr>
      <t>(</t>
    </r>
    <r>
      <rPr>
        <sz val="12"/>
        <rFont val="標楷體"/>
        <family val="4"/>
        <charset val="136"/>
      </rPr>
      <t>二</t>
    </r>
    <r>
      <rPr>
        <sz val="12"/>
        <rFont val="Times New Roman"/>
        <family val="1"/>
      </rPr>
      <t>)</t>
    </r>
    <r>
      <rPr>
        <sz val="12"/>
        <rFont val="標楷體"/>
        <family val="4"/>
        <charset val="136"/>
      </rPr>
      <t>托兒業務計畫</t>
    </r>
    <r>
      <rPr>
        <sz val="12"/>
        <rFont val="Times New Roman"/>
        <family val="1"/>
      </rPr>
      <t>1,608</t>
    </r>
    <r>
      <rPr>
        <sz val="12"/>
        <rFont val="標楷體"/>
        <family val="4"/>
        <charset val="136"/>
      </rPr>
      <t>千元：辦理南區兒童之家托兒業務。</t>
    </r>
    <phoneticPr fontId="3" type="noConversion"/>
  </si>
  <si>
    <r>
      <rPr>
        <sz val="12"/>
        <rFont val="標楷體"/>
        <family val="4"/>
        <charset val="136"/>
      </rPr>
      <t>　</t>
    </r>
    <r>
      <rPr>
        <sz val="12"/>
        <rFont val="Times New Roman"/>
        <family val="1"/>
      </rPr>
      <t>(</t>
    </r>
    <r>
      <rPr>
        <sz val="12"/>
        <rFont val="標楷體"/>
        <family val="4"/>
        <charset val="136"/>
      </rPr>
      <t>三</t>
    </r>
    <r>
      <rPr>
        <sz val="12"/>
        <rFont val="Times New Roman"/>
        <family val="1"/>
      </rPr>
      <t>)</t>
    </r>
    <r>
      <rPr>
        <sz val="12"/>
        <rFont val="標楷體"/>
        <family val="4"/>
        <charset val="136"/>
      </rPr>
      <t>公彩回饋推展社福計畫</t>
    </r>
    <r>
      <rPr>
        <sz val="12"/>
        <rFont val="Times New Roman"/>
        <family val="1"/>
      </rPr>
      <t>1,465,872</t>
    </r>
    <r>
      <rPr>
        <sz val="12"/>
        <rFont val="標楷體"/>
        <family val="4"/>
        <charset val="136"/>
      </rPr>
      <t>千元：辦理衛生福利部及所屬社會福利機構、本署、直轄</t>
    </r>
    <phoneticPr fontId="3" type="noConversion"/>
  </si>
  <si>
    <r>
      <rPr>
        <sz val="12"/>
        <rFont val="標楷體"/>
        <family val="4"/>
        <charset val="136"/>
      </rPr>
      <t>　　　市、縣（市）政府與各社會福利團體、財團法人社會福利及慈善事業基金會等申請運用公</t>
    </r>
    <phoneticPr fontId="3" type="noConversion"/>
  </si>
  <si>
    <r>
      <rPr>
        <sz val="12"/>
        <rFont val="標楷體"/>
        <family val="4"/>
        <charset val="136"/>
      </rPr>
      <t>　　　益彩券回饋金專案補助。</t>
    </r>
    <phoneticPr fontId="3" type="noConversion"/>
  </si>
  <si>
    <r>
      <rPr>
        <sz val="12"/>
        <rFont val="標楷體"/>
        <family val="4"/>
        <charset val="136"/>
      </rPr>
      <t>　</t>
    </r>
    <r>
      <rPr>
        <sz val="12"/>
        <rFont val="Times New Roman"/>
        <family val="1"/>
      </rPr>
      <t>(</t>
    </r>
    <r>
      <rPr>
        <sz val="12"/>
        <rFont val="標楷體"/>
        <family val="4"/>
        <charset val="136"/>
      </rPr>
      <t>四</t>
    </r>
    <r>
      <rPr>
        <sz val="12"/>
        <rFont val="Times New Roman"/>
        <family val="1"/>
      </rPr>
      <t>)</t>
    </r>
    <r>
      <rPr>
        <sz val="12"/>
        <rFont val="標楷體"/>
        <family val="4"/>
        <charset val="136"/>
      </rPr>
      <t>老人福利機構多機能綜合服務計畫</t>
    </r>
    <r>
      <rPr>
        <sz val="12"/>
        <rFont val="Times New Roman"/>
        <family val="1"/>
      </rPr>
      <t>13,039</t>
    </r>
    <r>
      <rPr>
        <sz val="12"/>
        <rFont val="標楷體"/>
        <family val="4"/>
        <charset val="136"/>
      </rPr>
      <t>千元：辦理北區老人之家養護中心新建工程。</t>
    </r>
    <phoneticPr fontId="3" type="noConversion"/>
  </si>
  <si>
    <r>
      <rPr>
        <sz val="12"/>
        <rFont val="標楷體"/>
        <family val="4"/>
        <charset val="136"/>
      </rPr>
      <t>　</t>
    </r>
    <r>
      <rPr>
        <sz val="12"/>
        <rFont val="Times New Roman"/>
        <family val="1"/>
      </rPr>
      <t>(</t>
    </r>
    <r>
      <rPr>
        <sz val="12"/>
        <rFont val="標楷體"/>
        <family val="4"/>
        <charset val="136"/>
      </rPr>
      <t>五</t>
    </r>
    <r>
      <rPr>
        <sz val="12"/>
        <rFont val="Times New Roman"/>
        <family val="1"/>
      </rPr>
      <t>)</t>
    </r>
    <r>
      <rPr>
        <sz val="12"/>
        <rFont val="標楷體"/>
        <family val="4"/>
        <charset val="136"/>
      </rPr>
      <t>兒童之家院舍遷建計畫</t>
    </r>
    <r>
      <rPr>
        <sz val="12"/>
        <rFont val="Times New Roman"/>
        <family val="1"/>
      </rPr>
      <t>124,570</t>
    </r>
    <r>
      <rPr>
        <sz val="12"/>
        <rFont val="標楷體"/>
        <family val="4"/>
        <charset val="136"/>
      </rPr>
      <t>千元：辦理南區兒童之家院舍遷建經費。</t>
    </r>
    <phoneticPr fontId="3" type="noConversion"/>
  </si>
  <si>
    <r>
      <rPr>
        <sz val="12"/>
        <rFont val="標楷體"/>
        <family val="4"/>
        <charset val="136"/>
      </rPr>
      <t>　</t>
    </r>
    <r>
      <rPr>
        <sz val="12"/>
        <rFont val="Times New Roman"/>
        <family val="1"/>
      </rPr>
      <t>(</t>
    </r>
    <r>
      <rPr>
        <sz val="12"/>
        <rFont val="標楷體"/>
        <family val="4"/>
        <charset val="136"/>
      </rPr>
      <t>六</t>
    </r>
    <r>
      <rPr>
        <sz val="12"/>
        <rFont val="Times New Roman"/>
        <family val="1"/>
      </rPr>
      <t>)</t>
    </r>
    <r>
      <rPr>
        <sz val="12"/>
        <rFont val="標楷體"/>
        <family val="4"/>
        <charset val="136"/>
      </rPr>
      <t>強化機構佈建居家式及社區式長照服務計畫</t>
    </r>
    <r>
      <rPr>
        <sz val="12"/>
        <rFont val="Times New Roman"/>
        <family val="1"/>
      </rPr>
      <t>63,792</t>
    </r>
    <r>
      <rPr>
        <sz val="12"/>
        <rFont val="標楷體"/>
        <family val="4"/>
        <charset val="136"/>
      </rPr>
      <t>千元：辦理老人之家、老人養護中心及</t>
    </r>
    <phoneticPr fontId="3" type="noConversion"/>
  </si>
  <si>
    <r>
      <rPr>
        <sz val="12"/>
        <rFont val="標楷體"/>
        <family val="4"/>
        <charset val="136"/>
      </rPr>
      <t>　　　教養院等社會福利機構參與社區整體照顧服務體系，提供居家式及社區式服務業務。</t>
    </r>
    <phoneticPr fontId="3" type="noConversion"/>
  </si>
  <si>
    <r>
      <rPr>
        <sz val="12"/>
        <rFont val="標楷體"/>
        <family val="4"/>
        <charset val="136"/>
      </rPr>
      <t>　</t>
    </r>
    <r>
      <rPr>
        <sz val="12"/>
        <rFont val="Times New Roman"/>
        <family val="1"/>
      </rPr>
      <t>(</t>
    </r>
    <r>
      <rPr>
        <sz val="12"/>
        <rFont val="標楷體"/>
        <family val="4"/>
        <charset val="136"/>
      </rPr>
      <t>七</t>
    </r>
    <r>
      <rPr>
        <sz val="12"/>
        <rFont val="Times New Roman"/>
        <family val="1"/>
      </rPr>
      <t>)</t>
    </r>
    <r>
      <rPr>
        <sz val="12"/>
        <rFont val="標楷體"/>
        <family val="4"/>
        <charset val="136"/>
      </rPr>
      <t>一般行政管理計畫</t>
    </r>
    <r>
      <rPr>
        <sz val="12"/>
        <rFont val="Times New Roman"/>
        <family val="1"/>
      </rPr>
      <t>2,058</t>
    </r>
    <r>
      <rPr>
        <sz val="12"/>
        <rFont val="標楷體"/>
        <family val="4"/>
        <charset val="136"/>
      </rPr>
      <t>千元：辦理基金行政業務所需經費。</t>
    </r>
    <phoneticPr fontId="3" type="noConversion"/>
  </si>
  <si>
    <t>現金流量預計表</t>
    <phoneticPr fontId="3" type="noConversion"/>
  </si>
  <si>
    <t>項目</t>
  </si>
  <si>
    <t>預算數</t>
  </si>
  <si>
    <t>說明</t>
  </si>
  <si>
    <t>業務活動之現金流量</t>
  </si>
  <si>
    <t/>
  </si>
  <si>
    <t>　本期賸餘（短絀）</t>
  </si>
  <si>
    <t>　調整非現金項目</t>
  </si>
  <si>
    <t xml:space="preserve">1.流動資產減少458,911千元，包括應收款項減少163,646千元、預付款項減少295,265千元。_x000D_
2.流動負債增加275千元，包括應付款項增加75千元、預收款項增加200千元。_x000D_
3.呆帳提列數200千元。_x000D_
</t>
  </si>
  <si>
    <t>　　業務活動之淨現金流入（流出）</t>
  </si>
  <si>
    <t>其他活動之現金流量</t>
  </si>
  <si>
    <t>　增加短期債務及其他負債</t>
  </si>
  <si>
    <t>增加存入保證金1,500千元、應付保管款385千元。</t>
  </si>
  <si>
    <t>　　其他活動之淨現金流入（流出）</t>
  </si>
  <si>
    <t>現金及約當現金之淨增（淨減）</t>
  </si>
  <si>
    <t>期初現金及約當現金</t>
  </si>
  <si>
    <t>期末現金及約當現金</t>
  </si>
  <si>
    <t>基金來源明細表</t>
    <phoneticPr fontId="3" type="noConversion"/>
  </si>
  <si>
    <t>單位︰新臺幣千元</t>
  </si>
  <si>
    <t>科目及業務項目</t>
  </si>
  <si>
    <t>單位</t>
  </si>
  <si>
    <t>數量
(業務量)</t>
  </si>
  <si>
    <t>利(費)率</t>
  </si>
  <si>
    <t>金額</t>
  </si>
  <si>
    <t>徵收及依法分配收入</t>
  </si>
  <si>
    <t>-</t>
  </si>
  <si>
    <t>　健康福利捐分配收入</t>
  </si>
  <si>
    <t xml:space="preserve">依菸害防制法、菸品健康福利捐分配及運作辦法徵收之菸品健康福利捐分配用於社會福利之收入。
</t>
  </si>
  <si>
    <t>勞務收入</t>
  </si>
  <si>
    <t>　服務收入</t>
  </si>
  <si>
    <t xml:space="preserve">1.老人之家、教養院、老人養護中心及少年之家自(公)費安(教)養、養護、日間托老等服務收入及地方政府、法院委託安置收入368,229千元。
2.兒童之家托兒服務收入1,608千元(收支併列預算)。
3.兒童之家各縣(市)委託安置收入19,512千元。
</t>
  </si>
  <si>
    <t>財產收入</t>
  </si>
  <si>
    <t>　利息收入</t>
  </si>
  <si>
    <t>依平均存款餘額及現行利率估列利息收入。</t>
  </si>
  <si>
    <t>政府撥入收入</t>
  </si>
  <si>
    <t>　公庫撥款收入</t>
  </si>
  <si>
    <t>公庫撥補款挹注數。</t>
  </si>
  <si>
    <t>　政府其他撥入收入</t>
  </si>
  <si>
    <t>1.財政部公益彩券回饋金撥入收入1,465,872千元。_x000D_
2.新北市政府社會局補助北區老人之家院民看護費用1,050千元。</t>
  </si>
  <si>
    <t>其他收入</t>
  </si>
  <si>
    <t>　受贈收入</t>
  </si>
  <si>
    <t xml:space="preserve">捐贈收入。
</t>
  </si>
  <si>
    <t>　雜項收入</t>
  </si>
  <si>
    <t>1.員工宿舍使用收入1,640千元。
2.訓練成果收入130千元。
3.其他雜項收入1,950千元。</t>
  </si>
  <si>
    <t>總             計</t>
  </si>
  <si>
    <t>基金用途明細表</t>
    <phoneticPr fontId="3" type="noConversion"/>
  </si>
  <si>
    <t>前年度
決算數</t>
  </si>
  <si>
    <t>業務計畫及用途別科目</t>
  </si>
  <si>
    <t>本年度
預算數</t>
  </si>
  <si>
    <t>上年度
預算數</t>
  </si>
  <si>
    <t>計畫內容說明</t>
  </si>
  <si>
    <t>福利服務計畫</t>
  </si>
  <si>
    <t>辦理老人之家、兒童之家、少年之家、教養院及老人養護中心等社會福利機構安養、養護、教養、托育及福利服務業務經費，預計收容3,223人。</t>
  </si>
  <si>
    <t>用人費用</t>
  </si>
  <si>
    <t>正式員額薪資</t>
  </si>
  <si>
    <t>1.職員薪資359,679千元。
2.工員薪資124,286千元。</t>
  </si>
  <si>
    <t>聘僱及兼職人員薪資</t>
  </si>
  <si>
    <t>1.聘用人員薪資30,105千元。
2.約僱人員薪資3,748千元。</t>
  </si>
  <si>
    <t>超時工作報酬</t>
  </si>
  <si>
    <t>1.工作逾時加班費2,018千元。
2.不休假加班費21,259千元。
3.值班費2,762千元。
4.誤餐費213千元。</t>
  </si>
  <si>
    <t>獎金</t>
  </si>
  <si>
    <t>1.考績獎金60,412千元。
2.年終獎金64,521千元。
3.其他獎金114千元。</t>
  </si>
  <si>
    <t>退休及卹償金</t>
  </si>
  <si>
    <t>1.職員退休及離職金35,778千元。
2.工員退休及離職金39,758千元。</t>
  </si>
  <si>
    <t>資遣費</t>
  </si>
  <si>
    <t>福利費</t>
  </si>
  <si>
    <t>1.員工保險費55,651千元。
2.員工健康檢查費628千元。
3.員工休假補助費9,260千元。</t>
  </si>
  <si>
    <t>服務費用</t>
  </si>
  <si>
    <t>水電費</t>
  </si>
  <si>
    <t>1.工作場所電費32,275千元。
2.宿舍電費6千元。
3.工作場所水費4,321千元。
4.宿舍水費2千元。
5.氣體費4,469千元。</t>
  </si>
  <si>
    <t>郵電費</t>
  </si>
  <si>
    <t>1.郵費806千元。
2.電話費3,026千元。
3.數據通信費853千元。</t>
  </si>
  <si>
    <t>旅運費</t>
  </si>
  <si>
    <t>1.國內旅費4,846千元。
2.貨物運費354千元。
3.其他旅運費217千元。</t>
  </si>
  <si>
    <t>印刷裝訂與廣告費</t>
  </si>
  <si>
    <t>印刷及裝訂費。</t>
  </si>
  <si>
    <t>修理保養及保固費</t>
  </si>
  <si>
    <t>1.土地改良物修護費100千元。
2.一般房屋修護費12,582千元。
3.宿舍修護費441千元。
4.其他建築修護費972千元。
5.機械及設備修護費9,488千元。
6.交通及運輸設備修護費2,533千元。
7.雜項設備修護費9,310千元。</t>
  </si>
  <si>
    <t>保險費</t>
  </si>
  <si>
    <t>1.一般房屋保險費449千元。
2.車輛保險費499千元。
3.責任保險費857千元。</t>
  </si>
  <si>
    <t>一般服務費</t>
  </si>
  <si>
    <t>1.公證費138千元。
2.電子轉帳匯費10千元。
3.依勞動派遣方式進用照顧服務員10人4,140千元、生活服務員65人24,375千元、生活輔導員27人12,244千元、心理輔導員1人497千元、保育人員9人4,050千元；依勞務承攬方式進用照顧服務員263人101,022千元、生活服務員165人61,875千元、生活輔導員48人22,162千元、心理輔導員3人1,361千元、社工人員7人3,172千元、護理人員68人35,223千元(含夜班費1,402千元)、廚工23人8,625千元；其他門禁保全等費用33,879千元，外包費共計編列312,625千元。
4.義工服務費2,932千元。
5.自行進用臨時人員91人之計時與計件人員酬金45,360千元(含護理人員夜班費484千元)。
6.員工文康活動費1,775千元。</t>
  </si>
  <si>
    <t>專業服務費</t>
  </si>
  <si>
    <t>1.專技人員酬金133千元。
2.工程及管理諮詢服務費179千元。
3.講課鐘點、稿費、出席審查費9,767千元。
4.委託檢驗試驗認證費3,300千元。
5.委託考選訓練費2,435千元。
6.電子計算機軟體服務費5,797千元。
7.研習訓練費等477千元。</t>
  </si>
  <si>
    <t>公共關係費</t>
  </si>
  <si>
    <t>業務需要加強公共關係費用。</t>
  </si>
  <si>
    <t>材料及用品費</t>
  </si>
  <si>
    <t>使用材料費</t>
  </si>
  <si>
    <t>燃料費。</t>
  </si>
  <si>
    <t>用品消耗</t>
  </si>
  <si>
    <t>1.辦公用品5,324千元。
2.報章雜誌1,014千元。
3.農業與園藝用品及環境美化費4,237千元。
4.化學藥劑與實驗用品250千元。
5.院民(生)服裝等11,064千元。
6.院民(生)主副食費及工作人員伙食費129,578千元。
7.飼料費6千元。
8.醫療用品費7,362千元。
9.院民(生)日常生活用品等各項零星支出28,494千元。</t>
  </si>
  <si>
    <t>租金、償債與利息</t>
  </si>
  <si>
    <t>地租及水租</t>
  </si>
  <si>
    <t>中區兒童之家土地租金。</t>
  </si>
  <si>
    <t>機器租金</t>
  </si>
  <si>
    <t>1.電腦硬、軟體租金及使用費160千元。
2.影印機等設備租金1,609千元。</t>
  </si>
  <si>
    <t>交通及運輸設備租金</t>
  </si>
  <si>
    <t>租車費。</t>
  </si>
  <si>
    <t>什項設備租金</t>
  </si>
  <si>
    <t>其他設備租金。</t>
  </si>
  <si>
    <t>購建固定資產、無形資產及非理財目的之長期投資</t>
  </si>
  <si>
    <t>購置固定資產</t>
  </si>
  <si>
    <t>1.擴充改良房屋建築及設備31,481千元。
2.購置機械及設備4,772千元。
3.購置交通及運輸設備276千元。
4.購置雜項設備7,390千元。</t>
  </si>
  <si>
    <t>購置無形資產</t>
  </si>
  <si>
    <t>購置電腦軟體。</t>
  </si>
  <si>
    <t>稅捐及規費(強制費)</t>
  </si>
  <si>
    <t>消費與行為稅</t>
  </si>
  <si>
    <t>公務車輛使用牌照稅。</t>
  </si>
  <si>
    <t>規費</t>
  </si>
  <si>
    <t>1.公務車輛檢驗規費118千元。
2.公務車輛燃料使用費416千元。
3.其他規費等30千元。</t>
  </si>
  <si>
    <t>會費、捐助、補助、分攤、照護、救濟與交流活動費</t>
  </si>
  <si>
    <t>會費</t>
  </si>
  <si>
    <t>1.國際組織會費20千元。
2.學術團體會費160千元。</t>
  </si>
  <si>
    <t>捐助、補助與獎助</t>
  </si>
  <si>
    <t>院民(生)零用金及喪葬費等。</t>
  </si>
  <si>
    <t>補貼(償)、獎勵、慰問、照護與救濟</t>
  </si>
  <si>
    <t>1.院民(生)各項獎勵費用等2,726千元。
2.退休人員三節慰問金1,714千元。</t>
  </si>
  <si>
    <t>其他</t>
  </si>
  <si>
    <t>其他支出</t>
  </si>
  <si>
    <t>院民(生)康樂活動、社團活動等雜項支出。</t>
  </si>
  <si>
    <t>托兒業務計畫</t>
  </si>
  <si>
    <t>辦理南區兒童之家托兒業務經費，預計招收30人。</t>
  </si>
  <si>
    <t>約僱人員薪資。</t>
  </si>
  <si>
    <t>約僱人員年終獎金。</t>
  </si>
  <si>
    <t>約僱人員離職儲金。</t>
  </si>
  <si>
    <t>1.約僱人員保險費91千元。
2.約僱人員休假補助費32千元。</t>
  </si>
  <si>
    <t>平安保險費。</t>
  </si>
  <si>
    <t>約僱人員文康活動費。</t>
  </si>
  <si>
    <t>講課鐘點費等。</t>
  </si>
  <si>
    <t>辦公用品等各項零星支出。</t>
  </si>
  <si>
    <t>公彩回饋推展社福計畫</t>
  </si>
  <si>
    <t>辦理衛生福利部及所屬社會福利機構、本署、直轄市、縣（市）政府與各社會福利團體、財團法人社會福利及慈善事業基金會等申請運用公益彩券回饋金專案補助經費。</t>
  </si>
  <si>
    <t>交通費。</t>
  </si>
  <si>
    <t>印刷費。</t>
  </si>
  <si>
    <t>一般房屋修護費。</t>
  </si>
  <si>
    <t>依勞務承攬方式進用社工人員3人1,419千元、照顧服務員3人1,215千元、駕駛2人401千元。</t>
  </si>
  <si>
    <t>1.專技人員酬金135千元。
2.講課鐘點、稿費、出席審查費3,260千元。</t>
  </si>
  <si>
    <t>1.辦公用品26千元。
2.營養餐飲服務送餐等592千元。
3.消耗品等雜項支出2,581千元。</t>
  </si>
  <si>
    <t>1.擴充改良房屋建築及設備102,322千元。
2.購置機械及設備9,860千元。
3.購置交通及運輸設備1,580千元。
4.購置雜項設備5,648千元。</t>
  </si>
  <si>
    <t>補助衛生福利部及所屬社會福利機構、本署、直轄市、縣（市）政府與各社會福利團體、財團法人社會福利及慈善事業基金會等申請運用公益彩券回饋金所需經費。</t>
  </si>
  <si>
    <t>辦理活動等支出。</t>
  </si>
  <si>
    <t>老人福利機構多機能綜合服務計畫</t>
  </si>
  <si>
    <t>1.本計畫奉行政院99年6月11日院臺內字第0990032534號函核定，並經行政院106年2月22日院臺衛字第1060002806號函同意，修正計畫期程為99年至108年及總經費為814,425千元(含公彩補助100,000千元)。分年編列預算如下：100年153,568千元(含公彩補助45,000千元)、101年108,673千元(含公彩補助43,039千元)、102年32,648千元、103年242,170千元(含公彩補助4,362千元及福利服務計畫3,373千元)、104年246,733千元(含福利服務計畫3,528千元)、105年12,121千元，截至106年度止，累計已編列預算795,913千元(另於公彩回饋推展社福計畫編列92,401千元、福利服務計畫編列6,901千元)，本年度編列13,039千元，未來年度尚需2,922千元。
2.本計畫經洽請內政部營建署於100年6月8日以營建工字第1002909848號函復同意代辦，除中區老人之家外，其餘各家皆與該署簽訂專業代辦採購協議書，並由該署依協議書趕辦工程進度。</t>
  </si>
  <si>
    <t>北區老人之家養護中心新建工程經費。</t>
  </si>
  <si>
    <t>兒童之家院舍遷建計畫</t>
  </si>
  <si>
    <t>本計畫奉行政院104年7月28日院臺衛字第1040039657號函核定，計畫期程為104至108年度，總經費為412,673千元，另奉行政院106年2月23日院臺衛字第1060004054號函核定，修正總經費為431,594千元(含公彩補助100,000千元)。分年編列預算如下：104年2,210千元(編列於福利服務計畫)，105年9,850千元，106年72,772千元(含公彩補助35,000千元)，107年159,570千元(含公彩補助35,000千元)，未來年度尚需187,192千元(含公彩補助30,000千元)。</t>
  </si>
  <si>
    <t>南區兒童之家編列院舍遷建工程經費。</t>
  </si>
  <si>
    <t>強化機構佈建居家式及社區式長照服務計畫</t>
  </si>
  <si>
    <t>1.擴充改良房屋建築及設備43,976千元。
2.購置機械及設備3,613千元。
3.購置交通及運輸設備5,210千元。
4.購置雜項設備10,993千元。</t>
  </si>
  <si>
    <t>完善長照服務輸送體系計畫</t>
  </si>
  <si>
    <t>長照資源及服務量能提升計畫</t>
  </si>
  <si>
    <t>一般行政管理計畫</t>
  </si>
  <si>
    <t>辦理基金行政業務經費。</t>
  </si>
  <si>
    <t>工作逾時加班費。</t>
  </si>
  <si>
    <t>工作場所電費。</t>
  </si>
  <si>
    <t>辦理基金業務郵電費。</t>
  </si>
  <si>
    <t>辦理基金業務國內旅費。</t>
  </si>
  <si>
    <t>辦理基金業務印刷及裝訂費。</t>
  </si>
  <si>
    <t>1.分攤辦理衛生福利特別收入基金會計業務外包人員2人經費232千元。
2.自行進用臨時人員2人之計時與計件人員酬金940千元。</t>
  </si>
  <si>
    <t>辦理基金業務鐘點費、出席費及審查費等。</t>
  </si>
  <si>
    <t>辦理基金業務辦公用品及雜項支出等。</t>
  </si>
  <si>
    <t>短絀、賠償給付及支應退場支出</t>
  </si>
  <si>
    <t>各項短絀</t>
  </si>
  <si>
    <t>低收入小本創業貸款呆帳轉銷費用。</t>
  </si>
  <si>
    <t>總　　　　計</t>
  </si>
  <si>
    <t>單位(或計畫)成本分析表</t>
    <phoneticPr fontId="3" type="noConversion"/>
  </si>
  <si>
    <t>計畫別</t>
  </si>
  <si>
    <t>單位成本(元)或平均利(費)率</t>
  </si>
  <si>
    <t>數量</t>
  </si>
  <si>
    <t>人</t>
  </si>
  <si>
    <t>辦理社會福利機構安養、養護、教養、托育及福利服務業務經費，共計收容3,223人，其中：_x000D_
1.老人之家5家計收容1,238人。_x000D_
2.養護中心收容348人。_x000D_
3.少年之家收容145人。_x000D_
4.教養院3院計收容1,024人。_x000D_
5.兒童之家3家計收容468人。</t>
  </si>
  <si>
    <t>南區兒童之家辦理托兒業務經費。</t>
  </si>
  <si>
    <t>辦理衛生福利部及所屬社會福利機構、本署、直轄市、縣(市)政府與各社會福利團體、財團法人社會福利及慈善事業基金會等申請運用公益彩券回饋金專案補助經費。</t>
  </si>
  <si>
    <t>機構</t>
  </si>
  <si>
    <t>辦理北區老人之家養護中心新建工程。</t>
  </si>
  <si>
    <t>辦理南區兒童之家院舍遷建經費。</t>
  </si>
  <si>
    <t>辦理老人之家、老人養護中心及教養院等社會福利機構參與社區整體照顧服務體系，提供居家式及社區式服務業務。</t>
  </si>
  <si>
    <t>合　　　　計</t>
  </si>
  <si>
    <t>預計平衡表</t>
    <phoneticPr fontId="3" type="noConversion"/>
  </si>
  <si>
    <t>中華民國107年12月31日</t>
  </si>
  <si>
    <t>105年12月31日
實際數</t>
  </si>
  <si>
    <t>科　　　　　目</t>
  </si>
  <si>
    <t>107年12月31日
預計數</t>
  </si>
  <si>
    <t>106年12月31日
預計數</t>
  </si>
  <si>
    <t>資產</t>
  </si>
  <si>
    <t>　流動資產</t>
  </si>
  <si>
    <t>　　現金</t>
  </si>
  <si>
    <t>　　應收款項</t>
  </si>
  <si>
    <t>　　預付款項</t>
  </si>
  <si>
    <t>　投資、長期應收款項、貸墊款及準備金</t>
  </si>
  <si>
    <t>　　準備金</t>
  </si>
  <si>
    <t>　其他資產</t>
  </si>
  <si>
    <t>　　什項資產</t>
  </si>
  <si>
    <t>資產總額</t>
  </si>
  <si>
    <t>負債</t>
  </si>
  <si>
    <t>　流動負債</t>
  </si>
  <si>
    <t>　　應付款項</t>
  </si>
  <si>
    <t>　　預收款項</t>
  </si>
  <si>
    <t>　其他負債</t>
  </si>
  <si>
    <t>　　什項負債</t>
  </si>
  <si>
    <t>基金餘額</t>
  </si>
  <si>
    <t>　基金餘額</t>
  </si>
  <si>
    <t>　　基金餘額</t>
  </si>
  <si>
    <t>負債及基金餘額合計</t>
  </si>
  <si>
    <t>註:「信託代理與保證資產(負債)」性質科目，107年12月31日預計數315,858千元，為保管品及保證品。</t>
  </si>
  <si>
    <t>５年來主要業務計畫分析表</t>
    <phoneticPr fontId="3" type="noConversion"/>
  </si>
  <si>
    <t>年　度　及　項　目</t>
  </si>
  <si>
    <t>單位成本(元)或
平均利(費)率</t>
  </si>
  <si>
    <t>預　算　數</t>
  </si>
  <si>
    <t>104年度決算數</t>
  </si>
  <si>
    <t>103年度決算數</t>
  </si>
  <si>
    <t>員工人數彙計表</t>
    <phoneticPr fontId="3" type="noConversion"/>
  </si>
  <si>
    <t>單位：人</t>
  </si>
  <si>
    <t>科目</t>
  </si>
  <si>
    <t>上年度最高
可進用員額數</t>
  </si>
  <si>
    <t>本年度增減(-)數</t>
  </si>
  <si>
    <t>本年度最高
可進用員額數</t>
  </si>
  <si>
    <t>專任人員</t>
  </si>
  <si>
    <t>　職員</t>
  </si>
  <si>
    <t>　技工</t>
  </si>
  <si>
    <t>　工友</t>
  </si>
  <si>
    <t>　聘用</t>
  </si>
  <si>
    <t>　約僱</t>
  </si>
  <si>
    <t>　駐衛警</t>
  </si>
  <si>
    <t>　駕駛</t>
  </si>
  <si>
    <t>兼任人員</t>
  </si>
  <si>
    <t>　兼任人員</t>
  </si>
  <si>
    <t>總　　　計</t>
  </si>
  <si>
    <t>註：1.辦理福利服務計畫之外包人員112名、分攤辦理衛生福利特別收入基金會計業務之外包人員2名。
2.辦理福利服務計畫及公彩回饋推展社福計畫之勞務承攬人員585名。
3.辦理福利服務計畫及一般行政管理計畫之臨時人員93名。</t>
  </si>
  <si>
    <t>衛生福利部社</t>
  </si>
  <si>
    <t>會及家庭署</t>
  </si>
  <si>
    <t>社會福</t>
  </si>
  <si>
    <t>利基金</t>
  </si>
  <si>
    <t>用人費用</t>
    <phoneticPr fontId="3" type="noConversion"/>
  </si>
  <si>
    <t>彙計表</t>
    <phoneticPr fontId="3" type="noConversion"/>
  </si>
  <si>
    <t>中華民國</t>
  </si>
  <si>
    <t>107年度</t>
  </si>
  <si>
    <t>正式員
額薪資</t>
  </si>
  <si>
    <t>聘僱人　　員薪資</t>
  </si>
  <si>
    <t>超時
工作
報酬</t>
  </si>
  <si>
    <t>津貼</t>
  </si>
  <si>
    <t>獎　　　　　　　　金</t>
  </si>
  <si>
    <t>福　　利　　費</t>
  </si>
  <si>
    <t>提繳費</t>
  </si>
  <si>
    <t>合計</t>
  </si>
  <si>
    <t>兼任
人員
用人
費用</t>
  </si>
  <si>
    <t>總計</t>
  </si>
  <si>
    <t>年終
獎金</t>
  </si>
  <si>
    <t>考績
獎金</t>
  </si>
  <si>
    <t>績效
獎金</t>
  </si>
  <si>
    <t>退休金</t>
  </si>
  <si>
    <t>卹償金</t>
  </si>
  <si>
    <t>分擔保
險    費</t>
  </si>
  <si>
    <t>傷病醫
藥    費</t>
  </si>
  <si>
    <t>提撥福
利    金</t>
  </si>
  <si>
    <t>體育活動費</t>
  </si>
  <si>
    <t>　正式人員</t>
  </si>
  <si>
    <t>　聘僱人員</t>
  </si>
  <si>
    <t>合　　　計</t>
  </si>
  <si>
    <t>註：1.辦理福利服務計畫之外包人員編列「外包費」科目45,306千元、分攤辦理衛生福利特別收入基金會計業務之外包人員編列「外包費」科目232千元。2.辦理福利服務計畫及公彩回饋推展社福計畫之勞務承攬人員編列「外包費」科目</t>
    <phoneticPr fontId="3" type="noConversion"/>
  </si>
  <si>
    <t>　　270,354千元。3.辦理福利服務計畫及一般行政管理計畫之臨時人員編列「計時與計件人員酬金」科目46,300千元。4.依「軍公教人員年終工作獎金發給注意事項」編列年終獎金898人64,081千元；依「退休(伍)軍公教人員年終慰問金</t>
    <phoneticPr fontId="3" type="noConversion"/>
  </si>
  <si>
    <t>　　發給辦法」編列年終慰問金18人531千元；依「公務人員考績法」、「工友管理要點」編列考績獎金835人60,412千元；依「公務人員領有勳章獎章榮譽紀念章發給獎勵金實施要點」編列服務獎章獎勵金13人114千元。</t>
    <phoneticPr fontId="3" type="noConversion"/>
  </si>
  <si>
    <t>各項費用</t>
    <phoneticPr fontId="3" type="noConversion"/>
  </si>
  <si>
    <t>彙計表</t>
    <phoneticPr fontId="3" type="noConversion"/>
  </si>
  <si>
    <t>科　　　　目</t>
  </si>
  <si>
    <t>本　　　年　　　度　　　預　　　算　　　數</t>
  </si>
  <si>
    <t>增購及汰舊換新管理用公務車輛明細表</t>
    <phoneticPr fontId="3" type="noConversion"/>
  </si>
  <si>
    <t>增購部分</t>
  </si>
  <si>
    <t>汰舊換新部分</t>
  </si>
  <si>
    <t>合  計</t>
  </si>
  <si>
    <t>說  明</t>
  </si>
  <si>
    <t>金 額</t>
  </si>
  <si>
    <t>其他特殊用途車輛</t>
  </si>
  <si>
    <t>輛</t>
  </si>
  <si>
    <t>彰化老人養護中心增購中型復康巴士1輛。</t>
  </si>
  <si>
    <t>一般公務用機車</t>
  </si>
  <si>
    <t>少年之家汰舊換新一般公務用機車1輛。</t>
  </si>
  <si>
    <t>註：本年度增購及汰舊換新後車種及數量：25輛小型客車、11輛大型客車、4輛小型貨車、21輛客貨兩用車、4輛特種車(救護車)、5輛復康巴士、32輛機車。</t>
  </si>
  <si>
    <t>資本資產及長期負債明細表</t>
    <phoneticPr fontId="3" type="noConversion"/>
  </si>
  <si>
    <t>單 位：新臺幣千元</t>
  </si>
  <si>
    <t>項      目</t>
  </si>
  <si>
    <t>取得成本/
舉債數</t>
  </si>
  <si>
    <t>以前年度累計折舊(耗)/長期投資評價/未攤銷溢(折)價</t>
  </si>
  <si>
    <t>本年度變動</t>
  </si>
  <si>
    <t>本年度累計折舊(耗)/長期投資評價變動數/溢(折)價攤銷數</t>
  </si>
  <si>
    <t>期末餘額</t>
  </si>
  <si>
    <t>增加數</t>
  </si>
  <si>
    <t>減少數</t>
  </si>
  <si>
    <t>非理財目的之長期投資</t>
  </si>
  <si>
    <t>土地</t>
  </si>
  <si>
    <t>土地改良物</t>
  </si>
  <si>
    <t>房屋及建築</t>
  </si>
  <si>
    <t>機械及設備</t>
  </si>
  <si>
    <t>交通及運輸設備</t>
  </si>
  <si>
    <t>雜項設備</t>
  </si>
  <si>
    <t>購建中固定資產</t>
  </si>
  <si>
    <t>電腦軟體</t>
  </si>
  <si>
    <t>權利</t>
  </si>
  <si>
    <t>遞耗資產</t>
  </si>
  <si>
    <t>長期債務</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</si>
</sst>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1" formatCode="_-* #,##0_-;\-* #,##0_-;_-* &quot;-&quot;_-;_-@_-"/>
    <numFmt numFmtId="43" formatCode="_-* #,##0.00_-;\-* #,##0.00_-;_-* &quot;-&quot;??_-;_-@_-"/>
    <numFmt numFmtId="176" formatCode="_-* #,##0.00_-;\-* #,##0.00_-;_-* \-??_-;_-@_-"/>
    <numFmt numFmtId="177" formatCode="#,##0_-;\-#,##0_-;_-* &quot;-&quot;??_-;_-@_-"/>
    <numFmt numFmtId="178" formatCode="#,##0.00_-;\-#,##0.00_-;_-* &quot;-&quot;??_-;_-@_-"/>
    <numFmt numFmtId="179" formatCode="_-* #,##0_-;\-* #,##0_-;_-* &quot;-&quot;??_-;_-@_-"/>
    <numFmt numFmtId="180" formatCode="_-* #,##0_-;\-* #,##0_-;_-* \-??_-;_-@_-"/>
    <numFmt numFmtId="181" formatCode="#,##0_-;\-#,##0_-;_-* \-??_-;_-@_-"/>
    <numFmt numFmtId="182" formatCode="#,##0_ "/>
  </numFmts>
  <fonts count="29" x14ac:knownFonts="1">
    <font>
      <sz val="12"/>
      <color theme="1"/>
      <name val="新細明體"/>
      <family val="2"/>
      <charset val="136"/>
      <scheme val="minor"/>
    </font>
    <font>
      <sz val="12"/>
      <name val="新細明體"/>
      <family val="1"/>
      <charset val="136"/>
    </font>
    <font>
      <sz val="9"/>
      <name val="新細明體"/>
      <family val="2"/>
      <charset val="136"/>
      <scheme val="minor"/>
    </font>
    <font>
      <sz val="9"/>
      <name val="新細明體"/>
      <family val="1"/>
      <charset val="136"/>
    </font>
    <font>
      <sz val="14"/>
      <name val="新細明體"/>
      <family val="1"/>
      <charset val="136"/>
    </font>
    <font>
      <sz val="14"/>
      <name val="標楷體"/>
      <family val="4"/>
      <charset val="136"/>
    </font>
    <font>
      <sz val="12"/>
      <name val="標楷體"/>
      <family val="4"/>
      <charset val="136"/>
    </font>
    <font>
      <sz val="12"/>
      <color theme="1"/>
      <name val="新細明體"/>
      <family val="2"/>
      <charset val="136"/>
      <scheme val="minor"/>
    </font>
    <font>
      <b/>
      <sz val="16"/>
      <color theme="1"/>
      <name val="標楷體"/>
      <family val="4"/>
      <charset val="136"/>
    </font>
    <font>
      <b/>
      <sz val="16"/>
      <name val="標楷體"/>
      <family val="4"/>
      <charset val="136"/>
    </font>
    <font>
      <sz val="12"/>
      <name val="新細明體"/>
      <family val="1"/>
      <charset val="136"/>
      <scheme val="minor"/>
    </font>
    <font>
      <sz val="12"/>
      <name val="Times New Roman"/>
      <family val="1"/>
    </font>
    <font>
      <sz val="12"/>
      <name val="新細明體"/>
      <family val="2"/>
      <charset val="136"/>
      <scheme val="minor"/>
    </font>
    <font>
      <sz val="13"/>
      <name val="新細明體"/>
      <family val="1"/>
      <charset val="136"/>
      <scheme val="minor"/>
    </font>
    <font>
      <sz val="13"/>
      <name val="Times New Roman"/>
      <family val="1"/>
    </font>
    <font>
      <sz val="12"/>
      <color theme="1"/>
      <name val="新細明體"/>
      <family val="1"/>
      <charset val="136"/>
      <scheme val="minor"/>
    </font>
    <font>
      <sz val="12"/>
      <color theme="0"/>
      <name val="新細明體"/>
      <family val="1"/>
      <charset val="136"/>
      <scheme val="minor"/>
    </font>
    <font>
      <u/>
      <sz val="14"/>
      <name val="標楷體"/>
      <family val="4"/>
      <charset val="136"/>
    </font>
    <font>
      <u/>
      <sz val="12"/>
      <color theme="1"/>
      <name val="標楷體"/>
      <family val="4"/>
      <charset val="136"/>
    </font>
    <font>
      <b/>
      <sz val="12"/>
      <color theme="1"/>
      <name val="標楷體"/>
      <family val="4"/>
      <charset val="136"/>
    </font>
    <font>
      <sz val="18"/>
      <name val="新細明體"/>
      <family val="1"/>
      <charset val="136"/>
    </font>
    <font>
      <b/>
      <sz val="16"/>
      <name val="新細明體"/>
      <family val="1"/>
      <charset val="136"/>
    </font>
    <font>
      <b/>
      <u/>
      <sz val="16"/>
      <name val="新細明體"/>
      <family val="1"/>
      <charset val="136"/>
    </font>
    <font>
      <sz val="10"/>
      <name val="新細明體"/>
      <family val="1"/>
      <charset val="136"/>
    </font>
    <font>
      <sz val="10"/>
      <name val="Times New Roman"/>
      <family val="1"/>
    </font>
    <font>
      <b/>
      <u/>
      <sz val="22"/>
      <name val="新細明體"/>
      <family val="1"/>
      <charset val="136"/>
    </font>
    <font>
      <u/>
      <sz val="14"/>
      <name val="新細明體"/>
      <family val="1"/>
      <charset val="136"/>
    </font>
    <font>
      <sz val="10.5"/>
      <name val="新細明體"/>
      <family val="1"/>
      <charset val="136"/>
    </font>
    <font>
      <sz val="12"/>
      <color indexed="8"/>
      <name val="新細明體"/>
      <family val="1"/>
      <charset val="136"/>
    </font>
  </fonts>
  <fills count="5">
    <fill>
      <patternFill patternType="none"/>
    </fill>
    <fill>
      <patternFill patternType="gray125"/>
    </fill>
    <fill>
      <patternFill patternType="solid">
        <fgColor theme="0"/>
        <bgColor indexed="64"/>
      </patternFill>
    </fill>
    <fill>
      <patternFill patternType="solid">
        <fgColor theme="8" tint="0.39997558519241921"/>
        <bgColor indexed="65"/>
      </patternFill>
    </fill>
    <fill>
      <patternFill patternType="solid">
        <fgColor theme="9" tint="0.79998168889431442"/>
        <bgColor indexed="65"/>
      </patternFill>
    </fill>
  </fills>
  <borders count="38">
    <border>
      <left/>
      <right/>
      <top/>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medium">
        <color indexed="64"/>
      </bottom>
      <diagonal/>
    </border>
    <border>
      <left style="thin">
        <color rgb="FFB2B2B2"/>
      </left>
      <right style="thin">
        <color rgb="FFB2B2B2"/>
      </right>
      <top style="thin">
        <color rgb="FFB2B2B2"/>
      </top>
      <bottom style="thin">
        <color rgb="FFB2B2B2"/>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style="thin">
        <color indexed="8"/>
      </right>
      <top/>
      <bottom style="thin">
        <color indexed="8"/>
      </bottom>
      <diagonal/>
    </border>
    <border>
      <left/>
      <right style="thin">
        <color indexed="8"/>
      </right>
      <top/>
      <bottom/>
      <diagonal/>
    </border>
  </borders>
  <cellStyleXfs count="11">
    <xf numFmtId="0" fontId="0" fillId="0" borderId="0">
      <alignment vertical="center"/>
    </xf>
    <xf numFmtId="0" fontId="1" fillId="0" borderId="0"/>
    <xf numFmtId="0" fontId="1" fillId="0" borderId="0"/>
    <xf numFmtId="0" fontId="1" fillId="0" borderId="0">
      <alignment vertical="center"/>
    </xf>
    <xf numFmtId="0" fontId="1" fillId="0" borderId="0"/>
    <xf numFmtId="0" fontId="1" fillId="0" borderId="0">
      <alignment vertical="center"/>
    </xf>
    <xf numFmtId="0" fontId="1" fillId="0" borderId="0"/>
    <xf numFmtId="0" fontId="1" fillId="0" borderId="0">
      <alignment vertical="center"/>
    </xf>
    <xf numFmtId="0" fontId="15" fillId="4" borderId="0" applyNumberFormat="0" applyBorder="0" applyAlignment="0" applyProtection="0">
      <alignment vertical="center"/>
    </xf>
    <xf numFmtId="176" fontId="1" fillId="0" borderId="0" applyFill="0" applyBorder="0" applyProtection="0">
      <alignment vertical="center"/>
    </xf>
    <xf numFmtId="0" fontId="16" fillId="3" borderId="0" applyNumberFormat="0" applyBorder="0" applyAlignment="0" applyProtection="0">
      <alignment vertical="center"/>
    </xf>
  </cellStyleXfs>
  <cellXfs count="255">
    <xf numFmtId="0" fontId="0" fillId="0" borderId="0" xfId="0">
      <alignment vertical="center"/>
    </xf>
    <xf numFmtId="0" fontId="4" fillId="0" borderId="0" xfId="1" applyFont="1" applyFill="1" applyAlignment="1">
      <alignment vertical="center"/>
    </xf>
    <xf numFmtId="0" fontId="4" fillId="0" borderId="0" xfId="2" applyFont="1" applyFill="1" applyAlignment="1">
      <alignment vertical="center"/>
    </xf>
    <xf numFmtId="0" fontId="4" fillId="0" borderId="0" xfId="3" applyFont="1" applyFill="1" applyAlignment="1">
      <alignment vertical="center"/>
    </xf>
    <xf numFmtId="0" fontId="6" fillId="0" borderId="0" xfId="1" applyFont="1" applyFill="1" applyBorder="1" applyAlignment="1">
      <alignment vertical="center"/>
    </xf>
    <xf numFmtId="0" fontId="5" fillId="0" borderId="0" xfId="2" applyFont="1" applyFill="1" applyBorder="1" applyAlignment="1">
      <alignment vertical="center"/>
    </xf>
    <xf numFmtId="0" fontId="5" fillId="0" borderId="0" xfId="3" applyFont="1" applyFill="1" applyBorder="1" applyAlignment="1">
      <alignment vertical="center"/>
    </xf>
    <xf numFmtId="0" fontId="10" fillId="0" borderId="12" xfId="3" applyFont="1" applyFill="1" applyBorder="1" applyAlignment="1">
      <alignment horizontal="center" vertical="center"/>
    </xf>
    <xf numFmtId="0" fontId="10" fillId="0" borderId="13" xfId="3" applyFont="1" applyFill="1" applyBorder="1" applyAlignment="1">
      <alignment horizontal="center" vertical="center"/>
    </xf>
    <xf numFmtId="0" fontId="10" fillId="0" borderId="14" xfId="3" applyFont="1" applyFill="1" applyBorder="1" applyAlignment="1">
      <alignment horizontal="center" vertical="center"/>
    </xf>
    <xf numFmtId="0" fontId="10" fillId="0" borderId="8" xfId="3" applyFont="1" applyFill="1" applyBorder="1" applyAlignment="1">
      <alignment vertical="center"/>
    </xf>
    <xf numFmtId="41" fontId="11" fillId="0" borderId="6" xfId="3" applyNumberFormat="1" applyFont="1" applyFill="1" applyBorder="1">
      <alignment vertical="center"/>
    </xf>
    <xf numFmtId="41" fontId="11" fillId="2" borderId="6" xfId="3" applyNumberFormat="1" applyFont="1" applyFill="1" applyBorder="1">
      <alignment vertical="center"/>
    </xf>
    <xf numFmtId="41" fontId="11" fillId="2" borderId="7" xfId="3" applyNumberFormat="1" applyFont="1" applyFill="1" applyBorder="1" applyAlignment="1">
      <alignment vertical="center"/>
    </xf>
    <xf numFmtId="41" fontId="11" fillId="0" borderId="7" xfId="3" applyNumberFormat="1" applyFont="1" applyFill="1" applyBorder="1" applyAlignment="1">
      <alignment vertical="center"/>
    </xf>
    <xf numFmtId="0" fontId="10" fillId="0" borderId="9" xfId="1" applyFont="1" applyFill="1" applyBorder="1" applyAlignment="1">
      <alignment horizontal="center" vertical="center"/>
    </xf>
    <xf numFmtId="41" fontId="11" fillId="0" borderId="10" xfId="3" applyNumberFormat="1" applyFont="1" applyFill="1" applyBorder="1" applyAlignment="1">
      <alignment vertical="center"/>
    </xf>
    <xf numFmtId="41" fontId="11" fillId="2" borderId="10" xfId="3" applyNumberFormat="1" applyFont="1" applyFill="1" applyBorder="1" applyAlignment="1">
      <alignment vertical="center"/>
    </xf>
    <xf numFmtId="41" fontId="11" fillId="2" borderId="11" xfId="3" applyNumberFormat="1" applyFont="1" applyFill="1" applyBorder="1" applyAlignment="1">
      <alignment vertical="center"/>
    </xf>
    <xf numFmtId="0" fontId="13" fillId="0" borderId="8" xfId="2" applyFont="1" applyFill="1" applyBorder="1" applyAlignment="1">
      <alignment vertical="center"/>
    </xf>
    <xf numFmtId="0" fontId="13" fillId="0" borderId="6" xfId="2" applyFont="1" applyFill="1" applyBorder="1" applyAlignment="1">
      <alignment horizontal="center" vertical="center" wrapText="1"/>
    </xf>
    <xf numFmtId="0" fontId="13" fillId="0" borderId="7" xfId="2" applyFont="1" applyFill="1" applyBorder="1" applyAlignment="1">
      <alignment horizontal="center" vertical="center" wrapText="1"/>
    </xf>
    <xf numFmtId="41" fontId="14" fillId="0" borderId="6" xfId="2" applyNumberFormat="1" applyFont="1" applyFill="1" applyBorder="1" applyAlignment="1">
      <alignment vertical="center"/>
    </xf>
    <xf numFmtId="41" fontId="14" fillId="0" borderId="7" xfId="2" applyNumberFormat="1" applyFont="1" applyFill="1" applyBorder="1" applyAlignment="1">
      <alignment vertical="center"/>
    </xf>
    <xf numFmtId="0" fontId="13" fillId="0" borderId="9" xfId="2" applyFont="1" applyFill="1" applyBorder="1" applyAlignment="1">
      <alignment horizontal="center" vertical="center"/>
    </xf>
    <xf numFmtId="41" fontId="14" fillId="0" borderId="10" xfId="2" applyNumberFormat="1" applyFont="1" applyFill="1" applyBorder="1" applyAlignment="1">
      <alignment vertical="center"/>
    </xf>
    <xf numFmtId="41" fontId="14" fillId="0" borderId="11" xfId="2" applyNumberFormat="1" applyFont="1" applyFill="1" applyBorder="1" applyAlignment="1">
      <alignment vertical="center"/>
    </xf>
    <xf numFmtId="0" fontId="10" fillId="0" borderId="6" xfId="1" applyFont="1" applyFill="1" applyBorder="1" applyAlignment="1">
      <alignment horizontal="center" vertical="center" wrapText="1"/>
    </xf>
    <xf numFmtId="49" fontId="15" fillId="0" borderId="6" xfId="0" applyNumberFormat="1" applyFont="1" applyBorder="1" applyAlignment="1">
      <alignment horizontal="center" vertical="center" wrapText="1"/>
    </xf>
    <xf numFmtId="0" fontId="10" fillId="0" borderId="7" xfId="1" applyFont="1" applyFill="1" applyBorder="1" applyAlignment="1">
      <alignment horizontal="center" vertical="center" wrapText="1"/>
    </xf>
    <xf numFmtId="0" fontId="10" fillId="0" borderId="8" xfId="2" applyFont="1" applyFill="1" applyBorder="1" applyAlignment="1">
      <alignment vertical="center"/>
    </xf>
    <xf numFmtId="41" fontId="11" fillId="0" borderId="6" xfId="1" applyNumberFormat="1" applyFont="1" applyFill="1" applyBorder="1" applyAlignment="1">
      <alignment vertical="center"/>
    </xf>
    <xf numFmtId="41" fontId="11" fillId="0" borderId="7" xfId="1" applyNumberFormat="1" applyFont="1" applyFill="1" applyBorder="1" applyAlignment="1">
      <alignment vertical="center"/>
    </xf>
    <xf numFmtId="0" fontId="10" fillId="0" borderId="8" xfId="1" applyFont="1" applyFill="1" applyBorder="1" applyAlignment="1">
      <alignment vertical="center"/>
    </xf>
    <xf numFmtId="41" fontId="11" fillId="2" borderId="6" xfId="1" applyNumberFormat="1" applyFont="1" applyFill="1" applyBorder="1" applyAlignment="1">
      <alignment vertical="center"/>
    </xf>
    <xf numFmtId="41" fontId="11" fillId="2" borderId="7" xfId="1" applyNumberFormat="1" applyFont="1" applyFill="1" applyBorder="1" applyAlignment="1">
      <alignment vertical="center"/>
    </xf>
    <xf numFmtId="41" fontId="11" fillId="2" borderId="10" xfId="1" applyNumberFormat="1" applyFont="1" applyFill="1" applyBorder="1" applyAlignment="1">
      <alignment vertical="center"/>
    </xf>
    <xf numFmtId="41" fontId="11" fillId="2" borderId="11" xfId="1" applyNumberFormat="1" applyFont="1" applyFill="1" applyBorder="1" applyAlignment="1">
      <alignment vertical="center"/>
    </xf>
    <xf numFmtId="0" fontId="1" fillId="0" borderId="0" xfId="4"/>
    <xf numFmtId="0" fontId="1" fillId="0" borderId="6" xfId="4" applyFont="1" applyBorder="1" applyAlignment="1">
      <alignment horizontal="center" vertical="center"/>
    </xf>
    <xf numFmtId="0" fontId="1" fillId="0" borderId="6" xfId="4" applyFont="1" applyBorder="1" applyAlignment="1">
      <alignment horizontal="center" vertical="center" wrapText="1"/>
    </xf>
    <xf numFmtId="177" fontId="11" fillId="0" borderId="18" xfId="4" applyNumberFormat="1" applyFont="1" applyBorder="1" applyAlignment="1">
      <alignment horizontal="right" vertical="top"/>
    </xf>
    <xf numFmtId="49" fontId="1" fillId="0" borderId="18" xfId="4" applyNumberFormat="1" applyFont="1" applyBorder="1" applyAlignment="1">
      <alignment horizontal="left" vertical="top" wrapText="1"/>
    </xf>
    <xf numFmtId="177" fontId="11" fillId="0" borderId="19" xfId="4" applyNumberFormat="1" applyFont="1" applyBorder="1" applyAlignment="1">
      <alignment horizontal="right" vertical="top"/>
    </xf>
    <xf numFmtId="49" fontId="1" fillId="0" borderId="19" xfId="4" applyNumberFormat="1" applyFont="1" applyBorder="1" applyAlignment="1">
      <alignment horizontal="left" vertical="top" wrapText="1"/>
    </xf>
    <xf numFmtId="0" fontId="1" fillId="0" borderId="0" xfId="7">
      <alignment vertical="center"/>
    </xf>
    <xf numFmtId="0" fontId="11" fillId="0" borderId="21" xfId="7" applyFont="1" applyBorder="1">
      <alignment vertical="center"/>
    </xf>
    <xf numFmtId="0" fontId="11" fillId="0" borderId="20" xfId="7" applyFont="1" applyBorder="1">
      <alignment vertical="center"/>
    </xf>
    <xf numFmtId="0" fontId="11" fillId="0" borderId="22" xfId="7" applyFont="1" applyBorder="1">
      <alignment vertical="center"/>
    </xf>
    <xf numFmtId="0" fontId="11" fillId="0" borderId="0" xfId="7" applyFont="1">
      <alignment vertical="center"/>
    </xf>
    <xf numFmtId="0" fontId="11" fillId="0" borderId="0" xfId="4" applyFont="1"/>
    <xf numFmtId="0" fontId="11" fillId="0" borderId="23" xfId="7" applyFont="1" applyBorder="1">
      <alignment vertical="center"/>
    </xf>
    <xf numFmtId="0" fontId="11" fillId="0" borderId="0" xfId="7" applyFont="1" applyBorder="1">
      <alignment vertical="center"/>
    </xf>
    <xf numFmtId="0" fontId="11" fillId="0" borderId="24" xfId="7" applyFont="1" applyBorder="1">
      <alignment vertical="center"/>
    </xf>
    <xf numFmtId="0" fontId="1" fillId="0" borderId="23" xfId="7" applyBorder="1">
      <alignment vertical="center"/>
    </xf>
    <xf numFmtId="0" fontId="1" fillId="0" borderId="0" xfId="7" applyBorder="1">
      <alignment vertical="center"/>
    </xf>
    <xf numFmtId="0" fontId="1" fillId="0" borderId="24" xfId="7" applyBorder="1">
      <alignment vertical="center"/>
    </xf>
    <xf numFmtId="0" fontId="1" fillId="0" borderId="25" xfId="7" applyBorder="1">
      <alignment vertical="center"/>
    </xf>
    <xf numFmtId="0" fontId="1" fillId="0" borderId="17" xfId="7" applyBorder="1">
      <alignment vertical="center"/>
    </xf>
    <xf numFmtId="0" fontId="1" fillId="0" borderId="26" xfId="7" applyBorder="1">
      <alignment vertical="center"/>
    </xf>
    <xf numFmtId="0" fontId="1" fillId="0" borderId="18" xfId="4" applyFont="1" applyBorder="1" applyAlignment="1">
      <alignment horizontal="left" vertical="top"/>
    </xf>
    <xf numFmtId="49" fontId="1" fillId="0" borderId="24" xfId="4" applyNumberFormat="1" applyFont="1" applyBorder="1" applyAlignment="1">
      <alignment horizontal="left" vertical="top" wrapText="1"/>
    </xf>
    <xf numFmtId="0" fontId="1" fillId="0" borderId="19" xfId="4" applyFont="1" applyBorder="1" applyAlignment="1">
      <alignment horizontal="left" vertical="top"/>
    </xf>
    <xf numFmtId="49" fontId="1" fillId="0" borderId="26" xfId="4" applyNumberFormat="1" applyFont="1" applyBorder="1" applyAlignment="1">
      <alignment horizontal="left" vertical="top" wrapText="1"/>
    </xf>
    <xf numFmtId="0" fontId="20" fillId="0" borderId="0" xfId="5" applyFont="1">
      <alignment vertical="center"/>
    </xf>
    <xf numFmtId="0" fontId="22" fillId="0" borderId="0" xfId="5" applyFont="1">
      <alignment vertical="center"/>
    </xf>
    <xf numFmtId="0" fontId="1" fillId="0" borderId="0" xfId="5">
      <alignment vertical="center"/>
    </xf>
    <xf numFmtId="0" fontId="0" fillId="0" borderId="6" xfId="5" applyFont="1" applyBorder="1" applyAlignment="1">
      <alignment horizontal="center" vertical="center" wrapText="1"/>
    </xf>
    <xf numFmtId="0" fontId="0" fillId="0" borderId="6" xfId="5" applyFont="1" applyBorder="1" applyAlignment="1">
      <alignment horizontal="center" vertical="center"/>
    </xf>
    <xf numFmtId="49" fontId="23" fillId="0" borderId="18" xfId="5" applyNumberFormat="1" applyFont="1" applyBorder="1" applyAlignment="1">
      <alignment horizontal="left" vertical="top" wrapText="1"/>
    </xf>
    <xf numFmtId="49" fontId="23" fillId="0" borderId="18" xfId="5" applyNumberFormat="1" applyFont="1" applyBorder="1" applyAlignment="1">
      <alignment horizontal="center" vertical="top"/>
    </xf>
    <xf numFmtId="43" fontId="24" fillId="0" borderId="18" xfId="5" applyNumberFormat="1" applyFont="1" applyBorder="1" applyAlignment="1">
      <alignment horizontal="right" vertical="top" wrapText="1"/>
    </xf>
    <xf numFmtId="41" fontId="24" fillId="0" borderId="18" xfId="5" applyNumberFormat="1" applyFont="1" applyBorder="1" applyAlignment="1">
      <alignment horizontal="right" vertical="top"/>
    </xf>
    <xf numFmtId="49" fontId="23" fillId="0" borderId="19" xfId="5" applyNumberFormat="1" applyFont="1" applyBorder="1" applyAlignment="1">
      <alignment horizontal="left" vertical="top" wrapText="1"/>
    </xf>
    <xf numFmtId="49" fontId="23" fillId="0" borderId="19" xfId="5" applyNumberFormat="1" applyFont="1" applyBorder="1" applyAlignment="1">
      <alignment horizontal="center" vertical="top"/>
    </xf>
    <xf numFmtId="43" fontId="24" fillId="0" borderId="19" xfId="5" applyNumberFormat="1" applyFont="1" applyBorder="1" applyAlignment="1">
      <alignment horizontal="right" vertical="top" wrapText="1"/>
    </xf>
    <xf numFmtId="41" fontId="24" fillId="0" borderId="19" xfId="5" applyNumberFormat="1" applyFont="1" applyBorder="1" applyAlignment="1">
      <alignment horizontal="right" vertical="top"/>
    </xf>
    <xf numFmtId="0" fontId="20" fillId="0" borderId="0" xfId="7" applyFont="1">
      <alignment vertical="center"/>
    </xf>
    <xf numFmtId="0" fontId="25" fillId="0" borderId="0" xfId="7" applyFont="1">
      <alignment vertical="center"/>
    </xf>
    <xf numFmtId="0" fontId="0" fillId="0" borderId="6" xfId="7" applyFont="1" applyBorder="1" applyAlignment="1">
      <alignment horizontal="center" vertical="center" wrapText="1"/>
    </xf>
    <xf numFmtId="0" fontId="0" fillId="0" borderId="6" xfId="7" applyFont="1" applyBorder="1" applyAlignment="1">
      <alignment horizontal="center" vertical="center"/>
    </xf>
    <xf numFmtId="177" fontId="11" fillId="0" borderId="18" xfId="7" applyNumberFormat="1" applyFont="1" applyBorder="1" applyAlignment="1">
      <alignment horizontal="right" vertical="top"/>
    </xf>
    <xf numFmtId="49" fontId="1" fillId="0" borderId="18" xfId="7" applyNumberFormat="1" applyFont="1" applyBorder="1" applyAlignment="1">
      <alignment horizontal="left" vertical="top" wrapText="1"/>
    </xf>
    <xf numFmtId="49" fontId="1" fillId="0" borderId="18" xfId="7" applyNumberFormat="1" applyFont="1" applyBorder="1" applyAlignment="1">
      <alignment horizontal="left" vertical="top" wrapText="1" indent="1"/>
    </xf>
    <xf numFmtId="49" fontId="1" fillId="0" borderId="18" xfId="7" applyNumberFormat="1" applyFont="1" applyBorder="1" applyAlignment="1">
      <alignment horizontal="left" vertical="top" wrapText="1" indent="2"/>
    </xf>
    <xf numFmtId="49" fontId="0" fillId="0" borderId="18" xfId="7" applyNumberFormat="1" applyFont="1" applyBorder="1" applyAlignment="1">
      <alignment horizontal="left" vertical="top" wrapText="1"/>
    </xf>
    <xf numFmtId="177" fontId="11" fillId="0" borderId="19" xfId="7" applyNumberFormat="1" applyFont="1" applyBorder="1" applyAlignment="1">
      <alignment horizontal="right" vertical="top"/>
    </xf>
    <xf numFmtId="49" fontId="1" fillId="0" borderId="19" xfId="7" applyNumberFormat="1" applyFont="1" applyBorder="1" applyAlignment="1">
      <alignment horizontal="left" vertical="top" wrapText="1"/>
    </xf>
    <xf numFmtId="0" fontId="26" fillId="0" borderId="0" xfId="5" applyFont="1">
      <alignment vertical="center"/>
    </xf>
    <xf numFmtId="0" fontId="21" fillId="0" borderId="0" xfId="5" applyFont="1">
      <alignment vertical="center"/>
    </xf>
    <xf numFmtId="0" fontId="23" fillId="0" borderId="6" xfId="5" applyFont="1" applyBorder="1" applyAlignment="1">
      <alignment horizontal="center" vertical="center" wrapText="1"/>
    </xf>
    <xf numFmtId="178" fontId="24" fillId="0" borderId="18" xfId="5" applyNumberFormat="1" applyFont="1" applyBorder="1" applyAlignment="1">
      <alignment horizontal="right" vertical="top"/>
    </xf>
    <xf numFmtId="177" fontId="24" fillId="0" borderId="18" xfId="5" applyNumberFormat="1" applyFont="1" applyBorder="1" applyAlignment="1">
      <alignment horizontal="right" vertical="top"/>
    </xf>
    <xf numFmtId="178" fontId="24" fillId="0" borderId="19" xfId="5" applyNumberFormat="1" applyFont="1" applyBorder="1" applyAlignment="1">
      <alignment horizontal="right" vertical="top"/>
    </xf>
    <xf numFmtId="177" fontId="24" fillId="0" borderId="19" xfId="5" applyNumberFormat="1" applyFont="1" applyBorder="1" applyAlignment="1">
      <alignment horizontal="right" vertical="top"/>
    </xf>
    <xf numFmtId="0" fontId="17" fillId="0" borderId="0" xfId="5" applyFont="1">
      <alignment vertical="center"/>
    </xf>
    <xf numFmtId="0" fontId="0" fillId="0" borderId="0" xfId="5" applyFont="1">
      <alignment vertical="center"/>
    </xf>
    <xf numFmtId="0" fontId="1" fillId="0" borderId="6" xfId="5" applyFont="1" applyBorder="1" applyAlignment="1">
      <alignment horizontal="center" vertical="center" wrapText="1"/>
    </xf>
    <xf numFmtId="49" fontId="23" fillId="0" borderId="18" xfId="5" applyNumberFormat="1" applyFont="1" applyBorder="1" applyAlignment="1">
      <alignment horizontal="left" vertical="center" wrapText="1"/>
    </xf>
    <xf numFmtId="177" fontId="24" fillId="0" borderId="24" xfId="5" applyNumberFormat="1" applyFont="1" applyBorder="1" applyAlignment="1">
      <alignment horizontal="right" vertical="top"/>
    </xf>
    <xf numFmtId="49" fontId="23" fillId="0" borderId="19" xfId="5" applyNumberFormat="1" applyFont="1" applyBorder="1" applyAlignment="1">
      <alignment horizontal="left" vertical="center" wrapText="1"/>
    </xf>
    <xf numFmtId="177" fontId="24" fillId="0" borderId="26" xfId="5" applyNumberFormat="1" applyFont="1" applyBorder="1" applyAlignment="1">
      <alignment horizontal="right" vertical="top"/>
    </xf>
    <xf numFmtId="0" fontId="9" fillId="0" borderId="0" xfId="5" applyFont="1">
      <alignment vertical="center"/>
    </xf>
    <xf numFmtId="49" fontId="23" fillId="0" borderId="18" xfId="5" applyNumberFormat="1" applyFont="1" applyBorder="1" applyAlignment="1">
      <alignment horizontal="center" vertical="top" wrapText="1"/>
    </xf>
    <xf numFmtId="49" fontId="23" fillId="0" borderId="24" xfId="5" applyNumberFormat="1" applyFont="1" applyBorder="1" applyAlignment="1">
      <alignment horizontal="left" vertical="top" wrapText="1"/>
    </xf>
    <xf numFmtId="49" fontId="23" fillId="0" borderId="18" xfId="5" applyNumberFormat="1" applyFont="1" applyBorder="1" applyAlignment="1">
      <alignment horizontal="left" vertical="top" wrapText="1" indent="1"/>
    </xf>
    <xf numFmtId="49" fontId="23" fillId="0" borderId="19" xfId="5" applyNumberFormat="1" applyFont="1" applyBorder="1" applyAlignment="1">
      <alignment horizontal="left" vertical="top" wrapText="1" indent="1"/>
    </xf>
    <xf numFmtId="49" fontId="23" fillId="0" borderId="19" xfId="5" applyNumberFormat="1" applyFont="1" applyBorder="1" applyAlignment="1">
      <alignment horizontal="center" vertical="top" wrapText="1"/>
    </xf>
    <xf numFmtId="49" fontId="23" fillId="0" borderId="26" xfId="5" applyNumberFormat="1" applyFont="1" applyBorder="1" applyAlignment="1">
      <alignment horizontal="left" vertical="top" wrapText="1"/>
    </xf>
    <xf numFmtId="0" fontId="0" fillId="0" borderId="6" xfId="6" applyFont="1" applyBorder="1" applyAlignment="1">
      <alignment horizontal="center" vertical="center"/>
    </xf>
    <xf numFmtId="0" fontId="0" fillId="0" borderId="6" xfId="6" applyFont="1" applyBorder="1" applyAlignment="1">
      <alignment horizontal="center" vertical="center" wrapText="1"/>
    </xf>
    <xf numFmtId="49" fontId="1" fillId="0" borderId="18" xfId="6" applyNumberFormat="1" applyFont="1" applyBorder="1" applyAlignment="1">
      <alignment horizontal="left" vertical="top" wrapText="1"/>
    </xf>
    <xf numFmtId="177" fontId="11" fillId="0" borderId="18" xfId="6" applyNumberFormat="1" applyFont="1" applyBorder="1" applyAlignment="1">
      <alignment horizontal="right" vertical="top"/>
    </xf>
    <xf numFmtId="49" fontId="1" fillId="0" borderId="24" xfId="6" applyNumberFormat="1" applyFont="1" applyBorder="1" applyAlignment="1">
      <alignment horizontal="left" vertical="top" wrapText="1"/>
    </xf>
    <xf numFmtId="0" fontId="1" fillId="0" borderId="29" xfId="4" applyFont="1" applyBorder="1" applyAlignment="1">
      <alignment horizontal="center" vertical="center" wrapText="1"/>
    </xf>
    <xf numFmtId="0" fontId="1" fillId="0" borderId="30" xfId="4" applyFont="1" applyBorder="1" applyAlignment="1">
      <alignment horizontal="center" vertical="center" wrapText="1"/>
    </xf>
    <xf numFmtId="0" fontId="1" fillId="0" borderId="17" xfId="4" applyFont="1" applyBorder="1" applyAlignment="1">
      <alignment horizontal="center" vertical="center" wrapText="1"/>
    </xf>
    <xf numFmtId="0" fontId="1" fillId="0" borderId="6" xfId="4" applyFont="1" applyFill="1" applyBorder="1" applyAlignment="1">
      <alignment horizontal="center" vertical="center" wrapText="1"/>
    </xf>
    <xf numFmtId="41" fontId="24" fillId="0" borderId="18" xfId="4" applyNumberFormat="1" applyFont="1" applyBorder="1" applyAlignment="1">
      <alignment horizontal="right" vertical="top" wrapText="1"/>
    </xf>
    <xf numFmtId="41" fontId="24" fillId="0" borderId="18" xfId="4" applyNumberFormat="1" applyFont="1" applyBorder="1" applyAlignment="1">
      <alignment horizontal="right" vertical="top"/>
    </xf>
    <xf numFmtId="41" fontId="24" fillId="0" borderId="19" xfId="4" applyNumberFormat="1" applyFont="1" applyBorder="1" applyAlignment="1">
      <alignment horizontal="right" vertical="top" wrapText="1"/>
    </xf>
    <xf numFmtId="41" fontId="24" fillId="0" borderId="19" xfId="4" applyNumberFormat="1" applyFont="1" applyBorder="1" applyAlignment="1">
      <alignment horizontal="right" vertical="top"/>
    </xf>
    <xf numFmtId="0" fontId="27" fillId="0" borderId="0" xfId="4" applyFont="1" applyAlignment="1">
      <alignment horizontal="left" vertical="top"/>
    </xf>
    <xf numFmtId="0" fontId="1" fillId="0" borderId="0" xfId="4" applyBorder="1"/>
    <xf numFmtId="0" fontId="1" fillId="0" borderId="0" xfId="4" applyAlignment="1">
      <alignment horizontal="left" vertical="top"/>
    </xf>
    <xf numFmtId="0" fontId="1" fillId="0" borderId="0" xfId="5" applyAlignment="1"/>
    <xf numFmtId="49" fontId="1" fillId="0" borderId="31" xfId="9" applyNumberFormat="1" applyFont="1" applyBorder="1" applyAlignment="1">
      <alignment horizontal="center" vertical="center" wrapText="1"/>
    </xf>
    <xf numFmtId="49" fontId="1" fillId="0" borderId="31" xfId="5" applyNumberFormat="1" applyFont="1" applyBorder="1" applyAlignment="1">
      <alignment horizontal="center" vertical="center" wrapText="1"/>
    </xf>
    <xf numFmtId="181" fontId="24" fillId="0" borderId="34" xfId="5" applyNumberFormat="1" applyFont="1" applyBorder="1" applyAlignment="1">
      <alignment horizontal="right" vertical="top"/>
    </xf>
    <xf numFmtId="49" fontId="23" fillId="0" borderId="34" xfId="5" applyNumberFormat="1" applyFont="1" applyBorder="1" applyAlignment="1">
      <alignment horizontal="left" vertical="top" wrapText="1"/>
    </xf>
    <xf numFmtId="49" fontId="23" fillId="0" borderId="34" xfId="5" applyNumberFormat="1" applyFont="1" applyBorder="1" applyAlignment="1">
      <alignment horizontal="left" vertical="top" wrapText="1" indent="1"/>
    </xf>
    <xf numFmtId="181" fontId="24" fillId="0" borderId="35" xfId="5" applyNumberFormat="1" applyFont="1" applyBorder="1" applyAlignment="1">
      <alignment horizontal="right" vertical="top"/>
    </xf>
    <xf numFmtId="49" fontId="23" fillId="0" borderId="35" xfId="5" applyNumberFormat="1" applyFont="1" applyBorder="1" applyAlignment="1">
      <alignment horizontal="left" vertical="top" wrapText="1"/>
    </xf>
    <xf numFmtId="181" fontId="24" fillId="0" borderId="36" xfId="5" applyNumberFormat="1" applyFont="1" applyBorder="1" applyAlignment="1">
      <alignment horizontal="right" vertical="top"/>
    </xf>
    <xf numFmtId="49" fontId="1" fillId="0" borderId="18" xfId="5" applyNumberFormat="1" applyFont="1" applyBorder="1" applyAlignment="1">
      <alignment horizontal="left" vertical="top"/>
    </xf>
    <xf numFmtId="49" fontId="1" fillId="0" borderId="18" xfId="5" applyNumberFormat="1" applyFont="1" applyBorder="1" applyAlignment="1">
      <alignment horizontal="center" vertical="top"/>
    </xf>
    <xf numFmtId="177" fontId="11" fillId="0" borderId="18" xfId="5" applyNumberFormat="1" applyFont="1" applyBorder="1" applyAlignment="1">
      <alignment horizontal="right" vertical="top"/>
    </xf>
    <xf numFmtId="49" fontId="1" fillId="0" borderId="24" xfId="5" applyNumberFormat="1" applyFont="1" applyBorder="1" applyAlignment="1">
      <alignment horizontal="left" vertical="top" wrapText="1"/>
    </xf>
    <xf numFmtId="49" fontId="1" fillId="0" borderId="19" xfId="5" applyNumberFormat="1" applyFont="1" applyBorder="1" applyAlignment="1">
      <alignment horizontal="left" vertical="top"/>
    </xf>
    <xf numFmtId="49" fontId="1" fillId="0" borderId="19" xfId="5" applyNumberFormat="1" applyFont="1" applyBorder="1" applyAlignment="1">
      <alignment horizontal="center" vertical="top"/>
    </xf>
    <xf numFmtId="177" fontId="11" fillId="0" borderId="19" xfId="5" applyNumberFormat="1" applyFont="1" applyBorder="1" applyAlignment="1">
      <alignment horizontal="right" vertical="top"/>
    </xf>
    <xf numFmtId="49" fontId="1" fillId="0" borderId="26" xfId="5" applyNumberFormat="1" applyFont="1" applyBorder="1" applyAlignment="1">
      <alignment horizontal="left" vertical="top" wrapText="1"/>
    </xf>
    <xf numFmtId="0" fontId="1" fillId="0" borderId="0" xfId="5" applyAlignment="1">
      <alignment vertical="center"/>
    </xf>
    <xf numFmtId="0" fontId="4" fillId="0" borderId="0" xfId="5" applyFont="1">
      <alignment vertical="center"/>
    </xf>
    <xf numFmtId="49" fontId="0" fillId="0" borderId="0" xfId="5" applyNumberFormat="1" applyFont="1" applyBorder="1" applyAlignment="1">
      <alignment vertical="center"/>
    </xf>
    <xf numFmtId="0" fontId="0" fillId="0" borderId="6" xfId="8" applyFont="1" applyFill="1" applyBorder="1" applyAlignment="1">
      <alignment horizontal="center" vertical="center"/>
    </xf>
    <xf numFmtId="182" fontId="23" fillId="0" borderId="37" xfId="5" applyNumberFormat="1" applyFont="1" applyBorder="1" applyAlignment="1">
      <alignment horizontal="right" vertical="top"/>
    </xf>
    <xf numFmtId="49" fontId="23" fillId="0" borderId="34" xfId="5" applyNumberFormat="1" applyFont="1" applyBorder="1" applyAlignment="1">
      <alignment horizontal="left" vertical="top" wrapText="1" indent="2"/>
    </xf>
    <xf numFmtId="49" fontId="23" fillId="0" borderId="35" xfId="5" applyNumberFormat="1" applyFont="1" applyBorder="1" applyAlignment="1">
      <alignment horizontal="left" vertical="top" wrapText="1" indent="2"/>
    </xf>
    <xf numFmtId="182" fontId="23" fillId="0" borderId="36" xfId="5" applyNumberFormat="1" applyFont="1" applyBorder="1" applyAlignment="1">
      <alignment horizontal="right" vertical="top"/>
    </xf>
    <xf numFmtId="0" fontId="6" fillId="0" borderId="0" xfId="5" applyFont="1">
      <alignment vertical="center"/>
    </xf>
    <xf numFmtId="0" fontId="17" fillId="0" borderId="0" xfId="4" applyFont="1" applyAlignment="1">
      <alignment horizontal="center" vertical="center"/>
    </xf>
    <xf numFmtId="0" fontId="9" fillId="0" borderId="0" xfId="4" applyFont="1" applyAlignment="1">
      <alignment horizontal="center" vertical="center"/>
    </xf>
    <xf numFmtId="0" fontId="1" fillId="0" borderId="0" xfId="4" applyFont="1" applyAlignment="1">
      <alignment horizontal="center" vertical="center"/>
    </xf>
    <xf numFmtId="0" fontId="1" fillId="0" borderId="17" xfId="4" applyFont="1" applyBorder="1" applyAlignment="1">
      <alignment horizontal="right" vertical="center"/>
    </xf>
    <xf numFmtId="0" fontId="1" fillId="0" borderId="20" xfId="4" applyBorder="1" applyAlignment="1">
      <alignment horizontal="left" vertical="top" wrapText="1"/>
    </xf>
    <xf numFmtId="0" fontId="18" fillId="0" borderId="0" xfId="7" applyFont="1" applyAlignment="1">
      <alignment horizontal="center" vertical="center"/>
    </xf>
    <xf numFmtId="0" fontId="1" fillId="0" borderId="0" xfId="7" applyAlignment="1">
      <alignment horizontal="center" vertical="center"/>
    </xf>
    <xf numFmtId="0" fontId="19" fillId="0" borderId="0" xfId="7" applyFont="1" applyAlignment="1">
      <alignment horizontal="center" vertical="center"/>
    </xf>
    <xf numFmtId="0" fontId="0" fillId="0" borderId="0" xfId="7" applyFont="1" applyAlignment="1">
      <alignment horizontal="center" vertical="center"/>
    </xf>
    <xf numFmtId="0" fontId="17" fillId="0" borderId="0" xfId="5" applyFont="1" applyAlignment="1">
      <alignment horizontal="center" vertical="center"/>
    </xf>
    <xf numFmtId="0" fontId="9" fillId="0" borderId="0" xfId="5" applyFont="1" applyAlignment="1">
      <alignment horizontal="center" vertical="center"/>
    </xf>
    <xf numFmtId="0" fontId="21" fillId="0" borderId="0" xfId="5" applyFont="1" applyAlignment="1">
      <alignment horizontal="center" vertical="center"/>
    </xf>
    <xf numFmtId="0" fontId="1" fillId="0" borderId="0" xfId="5" applyFont="1" applyAlignment="1">
      <alignment horizontal="center" vertical="center"/>
    </xf>
    <xf numFmtId="0" fontId="0" fillId="0" borderId="0" xfId="5" applyFont="1" applyAlignment="1">
      <alignment horizontal="center" vertical="center"/>
    </xf>
    <xf numFmtId="0" fontId="0" fillId="0" borderId="0" xfId="5" applyFont="1" applyBorder="1" applyAlignment="1">
      <alignment horizontal="right" vertical="center"/>
    </xf>
    <xf numFmtId="0" fontId="0" fillId="0" borderId="6" xfId="5" applyFont="1" applyBorder="1" applyAlignment="1">
      <alignment horizontal="center" vertical="center"/>
    </xf>
    <xf numFmtId="0" fontId="0" fillId="0" borderId="6" xfId="5" applyFont="1" applyBorder="1" applyAlignment="1">
      <alignment vertical="center"/>
    </xf>
    <xf numFmtId="0" fontId="17" fillId="0" borderId="0" xfId="7" applyFont="1" applyAlignment="1">
      <alignment horizontal="center" vertical="center"/>
    </xf>
    <xf numFmtId="0" fontId="9" fillId="0" borderId="0" xfId="7" applyFont="1" applyAlignment="1">
      <alignment horizontal="center" vertical="center"/>
    </xf>
    <xf numFmtId="0" fontId="1" fillId="0" borderId="0" xfId="7" applyFont="1" applyAlignment="1">
      <alignment horizontal="center" vertical="center"/>
    </xf>
    <xf numFmtId="0" fontId="0" fillId="0" borderId="17" xfId="7" applyFont="1" applyBorder="1" applyAlignment="1">
      <alignment horizontal="right" vertical="center"/>
    </xf>
    <xf numFmtId="0" fontId="0" fillId="0" borderId="17" xfId="5" applyFont="1" applyBorder="1" applyAlignment="1">
      <alignment horizontal="right" vertical="center"/>
    </xf>
    <xf numFmtId="0" fontId="1" fillId="0" borderId="20" xfId="5" applyBorder="1" applyAlignment="1">
      <alignment horizontal="left" vertical="top" wrapText="1"/>
    </xf>
    <xf numFmtId="0" fontId="1" fillId="0" borderId="17" xfId="5" applyBorder="1" applyAlignment="1">
      <alignment vertical="center"/>
    </xf>
    <xf numFmtId="0" fontId="1" fillId="0" borderId="0" xfId="4" applyAlignment="1"/>
    <xf numFmtId="0" fontId="1" fillId="0" borderId="0" xfId="4" applyFont="1" applyAlignment="1"/>
    <xf numFmtId="0" fontId="1" fillId="0" borderId="17" xfId="4" applyBorder="1" applyAlignment="1"/>
    <xf numFmtId="0" fontId="1" fillId="0" borderId="0" xfId="4" applyFont="1" applyAlignment="1">
      <alignment horizontal="left" vertical="top"/>
    </xf>
    <xf numFmtId="0" fontId="1" fillId="0" borderId="0" xfId="4" applyBorder="1" applyAlignment="1">
      <alignment horizontal="left" vertical="top" wrapText="1"/>
    </xf>
    <xf numFmtId="0" fontId="1" fillId="0" borderId="17" xfId="4" applyFont="1" applyBorder="1" applyAlignment="1">
      <alignment horizontal="left" vertical="top"/>
    </xf>
    <xf numFmtId="0" fontId="1" fillId="0" borderId="27" xfId="4" applyFont="1" applyBorder="1" applyAlignment="1">
      <alignment horizontal="center" vertical="center" wrapText="1"/>
    </xf>
    <xf numFmtId="0" fontId="1" fillId="0" borderId="19" xfId="4" applyFont="1" applyBorder="1" applyAlignment="1">
      <alignment horizontal="center" vertical="center" wrapText="1"/>
    </xf>
    <xf numFmtId="0" fontId="1" fillId="0" borderId="28" xfId="4" applyFont="1" applyBorder="1" applyAlignment="1">
      <alignment horizontal="center" vertical="center"/>
    </xf>
    <xf numFmtId="0" fontId="1" fillId="0" borderId="29" xfId="4" applyFont="1" applyBorder="1" applyAlignment="1">
      <alignment horizontal="center" vertical="center"/>
    </xf>
    <xf numFmtId="0" fontId="1" fillId="0" borderId="30" xfId="4" applyFont="1" applyBorder="1" applyAlignment="1">
      <alignment horizontal="center" vertical="center"/>
    </xf>
    <xf numFmtId="179" fontId="1" fillId="0" borderId="16" xfId="10" applyNumberFormat="1" applyFont="1" applyFill="1" applyBorder="1" applyAlignment="1">
      <alignment horizontal="center" vertical="center"/>
    </xf>
    <xf numFmtId="179" fontId="0" fillId="0" borderId="24" xfId="10" applyNumberFormat="1" applyFont="1" applyFill="1" applyBorder="1" applyAlignment="1">
      <alignment horizontal="center" vertical="center"/>
    </xf>
    <xf numFmtId="0" fontId="1" fillId="0" borderId="22" xfId="4" applyFont="1" applyBorder="1" applyAlignment="1">
      <alignment horizontal="center" vertical="center"/>
    </xf>
    <xf numFmtId="0" fontId="1" fillId="0" borderId="26" xfId="4" applyFont="1" applyBorder="1" applyAlignment="1">
      <alignment horizontal="center" vertical="center"/>
    </xf>
    <xf numFmtId="0" fontId="1" fillId="0" borderId="0" xfId="4" applyFont="1" applyAlignment="1">
      <alignment horizontal="right" vertical="center"/>
    </xf>
    <xf numFmtId="0" fontId="1" fillId="0" borderId="0" xfId="4" applyFont="1" applyAlignment="1">
      <alignment horizontal="left" vertical="center"/>
    </xf>
    <xf numFmtId="0" fontId="1" fillId="0" borderId="0" xfId="4" applyAlignment="1">
      <alignment horizontal="left" vertical="center"/>
    </xf>
    <xf numFmtId="0" fontId="1" fillId="0" borderId="0" xfId="4" applyFont="1" applyBorder="1" applyAlignment="1">
      <alignment horizontal="right" vertical="center"/>
    </xf>
    <xf numFmtId="0" fontId="1" fillId="0" borderId="0" xfId="4" applyBorder="1" applyAlignment="1"/>
    <xf numFmtId="0" fontId="1" fillId="0" borderId="21" xfId="4" applyFont="1" applyBorder="1" applyAlignment="1">
      <alignment horizontal="center" vertical="center"/>
    </xf>
    <xf numFmtId="0" fontId="1" fillId="0" borderId="25" xfId="4" applyFont="1" applyBorder="1" applyAlignment="1">
      <alignment horizontal="center" vertical="center"/>
    </xf>
    <xf numFmtId="0" fontId="1" fillId="0" borderId="19" xfId="4" applyFont="1" applyBorder="1" applyAlignment="1">
      <alignment vertical="center" wrapText="1"/>
    </xf>
    <xf numFmtId="0" fontId="1" fillId="0" borderId="20" xfId="4" applyFont="1" applyBorder="1" applyAlignment="1">
      <alignment horizontal="center" vertical="center" wrapText="1"/>
    </xf>
    <xf numFmtId="0" fontId="1" fillId="0" borderId="17" xfId="4" applyFont="1" applyBorder="1" applyAlignment="1">
      <alignment vertical="center" wrapText="1"/>
    </xf>
    <xf numFmtId="0" fontId="1" fillId="0" borderId="21" xfId="4" applyFont="1" applyBorder="1" applyAlignment="1">
      <alignment horizontal="center" vertical="center" wrapText="1"/>
    </xf>
    <xf numFmtId="0" fontId="1" fillId="0" borderId="25" xfId="4" applyFont="1" applyBorder="1" applyAlignment="1">
      <alignment horizontal="center" vertical="center" wrapText="1"/>
    </xf>
    <xf numFmtId="0" fontId="17" fillId="0" borderId="0" xfId="4" applyFont="1" applyAlignment="1">
      <alignment horizontal="right" vertical="center"/>
    </xf>
    <xf numFmtId="0" fontId="17" fillId="0" borderId="0" xfId="4" applyFont="1" applyAlignment="1">
      <alignment horizontal="left" vertical="center"/>
    </xf>
    <xf numFmtId="0" fontId="9" fillId="0" borderId="0" xfId="4" applyFont="1" applyAlignment="1">
      <alignment horizontal="right" vertical="center"/>
    </xf>
    <xf numFmtId="0" fontId="9" fillId="0" borderId="0" xfId="4" applyFont="1" applyAlignment="1">
      <alignment horizontal="left" vertical="center"/>
    </xf>
    <xf numFmtId="0" fontId="1" fillId="0" borderId="0" xfId="8" applyFont="1" applyFill="1" applyAlignment="1">
      <alignment horizontal="right" vertical="center"/>
    </xf>
    <xf numFmtId="0" fontId="0" fillId="0" borderId="0" xfId="8" applyFont="1" applyFill="1" applyBorder="1" applyAlignment="1">
      <alignment horizontal="right" vertical="center"/>
    </xf>
    <xf numFmtId="0" fontId="1" fillId="0" borderId="0" xfId="8" applyFont="1" applyFill="1" applyAlignment="1">
      <alignment horizontal="left" vertical="center"/>
    </xf>
    <xf numFmtId="0" fontId="0" fillId="0" borderId="0" xfId="8" applyFont="1" applyFill="1" applyBorder="1" applyAlignment="1">
      <alignment horizontal="left" vertical="center"/>
    </xf>
    <xf numFmtId="180" fontId="0" fillId="0" borderId="0" xfId="9" applyNumberFormat="1" applyFont="1" applyFill="1" applyBorder="1" applyAlignment="1" applyProtection="1">
      <alignment horizontal="right" vertical="center"/>
    </xf>
    <xf numFmtId="180" fontId="0" fillId="0" borderId="31" xfId="9" applyNumberFormat="1" applyFont="1" applyFill="1" applyBorder="1" applyAlignment="1" applyProtection="1">
      <alignment horizontal="center" vertical="center" wrapText="1"/>
    </xf>
    <xf numFmtId="180" fontId="0" fillId="0" borderId="32" xfId="9" applyNumberFormat="1" applyFont="1" applyFill="1" applyBorder="1" applyAlignment="1" applyProtection="1">
      <alignment horizontal="center" vertical="center"/>
    </xf>
    <xf numFmtId="180" fontId="0" fillId="0" borderId="33" xfId="9" applyNumberFormat="1" applyFont="1" applyFill="1" applyBorder="1" applyAlignment="1" applyProtection="1">
      <alignment horizontal="center" vertical="center"/>
    </xf>
    <xf numFmtId="49" fontId="17" fillId="0" borderId="0" xfId="5" applyNumberFormat="1" applyFont="1" applyAlignment="1">
      <alignment horizontal="right" vertical="center" wrapText="1"/>
    </xf>
    <xf numFmtId="49" fontId="17" fillId="0" borderId="0" xfId="5" applyNumberFormat="1" applyFont="1" applyBorder="1" applyAlignment="1">
      <alignment horizontal="right" vertical="center" wrapText="1"/>
    </xf>
    <xf numFmtId="49" fontId="17" fillId="0" borderId="0" xfId="5" applyNumberFormat="1" applyFont="1" applyAlignment="1">
      <alignment horizontal="left" vertical="center" wrapText="1"/>
    </xf>
    <xf numFmtId="49" fontId="17" fillId="0" borderId="0" xfId="5" applyNumberFormat="1" applyFont="1" applyBorder="1" applyAlignment="1">
      <alignment horizontal="left" vertical="center" wrapText="1"/>
    </xf>
    <xf numFmtId="0" fontId="17" fillId="0" borderId="0" xfId="8" applyFont="1" applyFill="1" applyAlignment="1">
      <alignment horizontal="right" vertical="center"/>
    </xf>
    <xf numFmtId="0" fontId="3" fillId="0" borderId="0" xfId="8" applyFont="1" applyFill="1" applyBorder="1" applyAlignment="1">
      <alignment horizontal="right" vertical="center"/>
    </xf>
    <xf numFmtId="0" fontId="17" fillId="0" borderId="0" xfId="8" applyFont="1" applyFill="1" applyAlignment="1">
      <alignment horizontal="left" vertical="center"/>
    </xf>
    <xf numFmtId="0" fontId="3" fillId="0" borderId="0" xfId="8" applyFont="1" applyFill="1" applyBorder="1" applyAlignment="1">
      <alignment horizontal="left" vertical="center"/>
    </xf>
    <xf numFmtId="0" fontId="17" fillId="0" borderId="0" xfId="8" applyFont="1" applyFill="1" applyBorder="1" applyAlignment="1">
      <alignment horizontal="right" vertical="center"/>
    </xf>
    <xf numFmtId="0" fontId="17" fillId="0" borderId="0" xfId="8" applyFont="1" applyFill="1" applyBorder="1" applyAlignment="1">
      <alignment horizontal="left" vertical="center"/>
    </xf>
    <xf numFmtId="0" fontId="1" fillId="0" borderId="20" xfId="5" applyFont="1" applyBorder="1" applyAlignment="1">
      <alignment horizontal="left" vertical="top" wrapText="1"/>
    </xf>
    <xf numFmtId="0" fontId="0" fillId="0" borderId="6" xfId="5" applyFont="1" applyBorder="1" applyAlignment="1">
      <alignment horizontal="center" vertical="center" textRotation="255"/>
    </xf>
    <xf numFmtId="0" fontId="11" fillId="0" borderId="0" xfId="8" applyFont="1" applyFill="1" applyAlignment="1">
      <alignment horizontal="center"/>
    </xf>
    <xf numFmtId="0" fontId="11" fillId="0" borderId="0" xfId="8" applyFont="1" applyFill="1" applyBorder="1" applyAlignment="1">
      <alignment horizontal="center"/>
    </xf>
    <xf numFmtId="0" fontId="28" fillId="0" borderId="0" xfId="8" applyFont="1" applyFill="1" applyAlignment="1">
      <alignment horizontal="center"/>
    </xf>
    <xf numFmtId="0" fontId="17" fillId="0" borderId="0" xfId="8" applyFont="1" applyFill="1" applyBorder="1" applyAlignment="1">
      <alignment horizontal="center"/>
    </xf>
    <xf numFmtId="49" fontId="1" fillId="0" borderId="0" xfId="5" applyNumberFormat="1" applyFont="1" applyBorder="1" applyAlignment="1">
      <alignment horizontal="center" vertical="center"/>
    </xf>
    <xf numFmtId="49" fontId="0" fillId="0" borderId="0" xfId="5" applyNumberFormat="1" applyFont="1" applyBorder="1" applyAlignment="1">
      <alignment horizontal="right" vertical="center"/>
    </xf>
    <xf numFmtId="0" fontId="0" fillId="0" borderId="6" xfId="8" applyFont="1" applyFill="1" applyBorder="1" applyAlignment="1">
      <alignment horizontal="center" vertical="center"/>
    </xf>
    <xf numFmtId="0" fontId="0" fillId="0" borderId="6" xfId="8" applyFont="1" applyFill="1" applyBorder="1" applyAlignment="1">
      <alignment horizontal="center" vertical="center" wrapText="1"/>
    </xf>
    <xf numFmtId="0" fontId="13" fillId="0" borderId="1" xfId="2" applyFont="1" applyFill="1" applyBorder="1" applyAlignment="1">
      <alignment horizontal="center" vertical="center"/>
    </xf>
    <xf numFmtId="0" fontId="13" fillId="0" borderId="5" xfId="2" applyFont="1" applyFill="1" applyBorder="1" applyAlignment="1">
      <alignment horizontal="center" vertical="center"/>
    </xf>
    <xf numFmtId="0" fontId="13" fillId="0" borderId="2" xfId="2" applyFont="1" applyFill="1" applyBorder="1" applyAlignment="1">
      <alignment horizontal="center" vertical="center"/>
    </xf>
    <xf numFmtId="0" fontId="13" fillId="0" borderId="3" xfId="2" applyFont="1" applyFill="1" applyBorder="1" applyAlignment="1">
      <alignment horizontal="center" vertical="center"/>
    </xf>
    <xf numFmtId="0" fontId="13" fillId="0" borderId="4" xfId="2" applyFont="1" applyFill="1" applyBorder="1" applyAlignment="1">
      <alignment horizontal="center" vertical="center"/>
    </xf>
    <xf numFmtId="0" fontId="6" fillId="0" borderId="15" xfId="2" applyFont="1" applyFill="1" applyBorder="1" applyAlignment="1">
      <alignment horizontal="right" vertical="center"/>
    </xf>
    <xf numFmtId="0" fontId="1" fillId="0" borderId="0" xfId="2" applyFont="1" applyFill="1" applyAlignment="1">
      <alignment horizontal="center" vertical="center"/>
    </xf>
    <xf numFmtId="0" fontId="7" fillId="0" borderId="0" xfId="0" applyFont="1" applyAlignment="1">
      <alignment horizontal="center" vertical="center"/>
    </xf>
    <xf numFmtId="0" fontId="9" fillId="0" borderId="0" xfId="2" applyFont="1" applyFill="1" applyAlignment="1">
      <alignment horizontal="center" vertical="center"/>
    </xf>
    <xf numFmtId="0" fontId="8" fillId="0" borderId="0" xfId="0" applyFont="1" applyAlignment="1">
      <alignment horizontal="center" vertical="center"/>
    </xf>
    <xf numFmtId="0" fontId="10" fillId="0" borderId="1" xfId="1" applyFont="1" applyFill="1" applyBorder="1" applyAlignment="1">
      <alignment horizontal="center" vertical="center"/>
    </xf>
    <xf numFmtId="0" fontId="10" fillId="0" borderId="5" xfId="1" applyFont="1" applyFill="1" applyBorder="1" applyAlignment="1">
      <alignment horizontal="center" vertical="center"/>
    </xf>
    <xf numFmtId="0" fontId="10" fillId="0" borderId="2" xfId="1" applyFont="1" applyFill="1" applyBorder="1" applyAlignment="1">
      <alignment horizontal="center" vertical="center"/>
    </xf>
    <xf numFmtId="0" fontId="10" fillId="0" borderId="3" xfId="1" applyFont="1" applyFill="1" applyBorder="1" applyAlignment="1">
      <alignment horizontal="center" vertical="center"/>
    </xf>
    <xf numFmtId="0" fontId="10" fillId="0" borderId="4" xfId="1" applyFont="1" applyFill="1" applyBorder="1" applyAlignment="1">
      <alignment horizontal="center" vertical="center"/>
    </xf>
    <xf numFmtId="0" fontId="6" fillId="0" borderId="15" xfId="1" applyFont="1" applyFill="1" applyBorder="1" applyAlignment="1">
      <alignment horizontal="right" vertical="center"/>
    </xf>
    <xf numFmtId="0" fontId="0" fillId="0" borderId="0" xfId="0" applyAlignment="1">
      <alignment vertical="center"/>
    </xf>
    <xf numFmtId="0" fontId="6" fillId="0" borderId="15" xfId="3" applyFont="1" applyFill="1" applyBorder="1" applyAlignment="1">
      <alignment horizontal="right" vertical="center"/>
    </xf>
    <xf numFmtId="0" fontId="9" fillId="0" borderId="0" xfId="0" applyFont="1" applyAlignment="1">
      <alignment horizontal="center" vertical="center"/>
    </xf>
    <xf numFmtId="0" fontId="12" fillId="0" borderId="0" xfId="0" applyFont="1" applyAlignment="1">
      <alignment vertical="center"/>
    </xf>
    <xf numFmtId="0" fontId="12" fillId="0" borderId="0" xfId="0" applyFont="1" applyAlignment="1">
      <alignment horizontal="center" vertical="center"/>
    </xf>
  </cellXfs>
  <cellStyles count="11">
    <cellStyle name="20% - 輔色6 2" xfId="8"/>
    <cellStyle name="60% - 輔色5 2" xfId="10"/>
    <cellStyle name="一般" xfId="0" builtinId="0"/>
    <cellStyle name="一般 2" xfId="4"/>
    <cellStyle name="一般 2 2" xfId="5"/>
    <cellStyle name="一般 3" xfId="7"/>
    <cellStyle name="一般_102預算案白皮書" xfId="1"/>
    <cellStyle name="一般_103預算案-來源各家彙整" xfId="2"/>
    <cellStyle name="一般_97預算員額表--人事行政局核定" xfId="3"/>
    <cellStyle name="千分位 2" xfId="6"/>
    <cellStyle name="千分位 3"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faa0169/Desktop/108&#24180;&#22522;&#37329;&#38928;&#31639;/(13)108&#38928;&#31639;&#26696;/&#9679;1070308-&#12304;108&#27010;&#31639;-&#38928;&#31639;&#26696;&#12305;-&#22522;&#37329;&#39192;&#32064;-&#20358;&#28304;-&#29992;&#36884;(&#33258;&#300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sfaa0169/Desktop/108&#24180;&#31038;&#31119;&#22522;&#37329;-&#27010;&#31639;/ok/1070202/&#9679;1070207-&#12304;108&#27010;&#31639;-&#38928;&#31639;&#26696;&#12305;-&#22522;&#37329;&#39192;&#32064;-&#20358;&#28304;-&#29992;&#36884;(&#33258;&#300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金餘絀表(108自提概算) "/>
      <sheetName val="基金餘絀表(108預算案)"/>
      <sheetName val="基金餘絀表(108預算案-106決算) "/>
      <sheetName val="來源(自提)"/>
      <sheetName val="來源(預算案)"/>
      <sheetName val="●來源(刪減比較)"/>
      <sheetName val="106年各計畫彙總(決算)"/>
      <sheetName val="108年各計畫彙總(自提概算)"/>
      <sheetName val="108年各計畫彙總(預算案)  "/>
      <sheetName val="107年各計畫彙總(法定預算) "/>
      <sheetName val="●彙總"/>
      <sheetName val="108年額度表 (核對) (1070227會後修)"/>
      <sheetName val="108年額度表 (核對)"/>
      <sheetName val="0社家署"/>
      <sheetName val="1北老"/>
      <sheetName val="2南老"/>
      <sheetName val="3東老"/>
      <sheetName val="4澎老"/>
      <sheetName val="5中老"/>
      <sheetName val="6彰老"/>
      <sheetName val="7少家"/>
      <sheetName val="8雲林"/>
      <sheetName val="9臺南"/>
      <sheetName val="10南投"/>
      <sheetName val="11北兒"/>
      <sheetName val="12中兒"/>
      <sheetName val="13南兒"/>
      <sheetName val="長照"/>
      <sheetName val="15"/>
    </sheetNames>
    <sheetDataSet>
      <sheetData sheetId="0"/>
      <sheetData sheetId="1"/>
      <sheetData sheetId="2"/>
      <sheetData sheetId="3">
        <row r="12">
          <cell r="D12">
            <v>1150000</v>
          </cell>
        </row>
        <row r="45">
          <cell r="E45">
            <v>8568</v>
          </cell>
          <cell r="G45">
            <v>18384</v>
          </cell>
        </row>
        <row r="50">
          <cell r="D50">
            <v>1930</v>
          </cell>
          <cell r="G50">
            <v>10</v>
          </cell>
          <cell r="M50">
            <v>80</v>
          </cell>
        </row>
        <row r="56">
          <cell r="E56">
            <v>1050</v>
          </cell>
        </row>
        <row r="66">
          <cell r="E66">
            <v>513</v>
          </cell>
          <cell r="G66">
            <v>204</v>
          </cell>
          <cell r="I66">
            <v>20</v>
          </cell>
          <cell r="L66">
            <v>325</v>
          </cell>
        </row>
      </sheetData>
      <sheetData sheetId="4"/>
      <sheetData sheetId="5"/>
      <sheetData sheetId="6"/>
      <sheetData sheetId="7"/>
      <sheetData sheetId="8">
        <row r="3">
          <cell r="F3">
            <v>0</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金餘絀表(108自提概算) "/>
      <sheetName val="基金餘絀表(108預算案)"/>
      <sheetName val="基金餘絀表(108預算案-106決算) "/>
      <sheetName val="來源(自提)"/>
      <sheetName val="來源(預算案)"/>
      <sheetName val="●來源(刪減比較)"/>
      <sheetName val="106年各計畫彙總(決算)"/>
      <sheetName val="108年各計畫彙總(自提概算)"/>
      <sheetName val="108年各計畫彙總(預算案)  "/>
      <sheetName val="107年各計畫彙總(法定預算) "/>
      <sheetName val="●彙總"/>
      <sheetName val="107額度表(修)"/>
      <sheetName val="108年額度表 (核對)"/>
      <sheetName val="0社家署"/>
      <sheetName val="1北老"/>
      <sheetName val="2南老"/>
      <sheetName val="3東老"/>
      <sheetName val="4澎老"/>
      <sheetName val="5中老"/>
      <sheetName val="6彰老"/>
      <sheetName val="7少家"/>
      <sheetName val="8雲林"/>
      <sheetName val="9臺南"/>
      <sheetName val="10南投"/>
      <sheetName val="11北兒"/>
      <sheetName val="12中兒"/>
      <sheetName val="13南兒"/>
      <sheetName val="長照"/>
      <sheetName val="15"/>
    </sheetNames>
    <sheetDataSet>
      <sheetData sheetId="0"/>
      <sheetData sheetId="1"/>
      <sheetData sheetId="2"/>
      <sheetData sheetId="3">
        <row r="5">
          <cell r="D5">
            <v>1165000</v>
          </cell>
        </row>
        <row r="66">
          <cell r="N66">
            <v>359</v>
          </cell>
          <cell r="Q66">
            <v>600</v>
          </cell>
        </row>
      </sheetData>
      <sheetData sheetId="4"/>
      <sheetData sheetId="5"/>
      <sheetData sheetId="6"/>
      <sheetData sheetId="7">
        <row r="3">
          <cell r="F3">
            <v>0</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tabSelected="1" view="pageBreakPreview" zoomScale="175" zoomScaleNormal="100" zoomScaleSheetLayoutView="175" workbookViewId="0">
      <selection activeCell="F14" sqref="F14"/>
    </sheetView>
  </sheetViews>
  <sheetFormatPr defaultRowHeight="16.5" customHeight="1" x14ac:dyDescent="0.25"/>
  <cols>
    <col min="1" max="1" width="15.625" style="38" bestFit="1" customWidth="1"/>
    <col min="2" max="2" width="27.625" style="38" bestFit="1" customWidth="1"/>
    <col min="3" max="5" width="15.625" style="38" bestFit="1" customWidth="1"/>
    <col min="6" max="256" width="9" style="38"/>
    <col min="257" max="257" width="15.625" style="38" bestFit="1" customWidth="1"/>
    <col min="258" max="258" width="27.625" style="38" bestFit="1" customWidth="1"/>
    <col min="259" max="261" width="15.625" style="38" bestFit="1" customWidth="1"/>
    <col min="262" max="512" width="9" style="38"/>
    <col min="513" max="513" width="15.625" style="38" bestFit="1" customWidth="1"/>
    <col min="514" max="514" width="27.625" style="38" bestFit="1" customWidth="1"/>
    <col min="515" max="517" width="15.625" style="38" bestFit="1" customWidth="1"/>
    <col min="518" max="768" width="9" style="38"/>
    <col min="769" max="769" width="15.625" style="38" bestFit="1" customWidth="1"/>
    <col min="770" max="770" width="27.625" style="38" bestFit="1" customWidth="1"/>
    <col min="771" max="773" width="15.625" style="38" bestFit="1" customWidth="1"/>
    <col min="774" max="1024" width="9" style="38"/>
    <col min="1025" max="1025" width="15.625" style="38" bestFit="1" customWidth="1"/>
    <col min="1026" max="1026" width="27.625" style="38" bestFit="1" customWidth="1"/>
    <col min="1027" max="1029" width="15.625" style="38" bestFit="1" customWidth="1"/>
    <col min="1030" max="1280" width="9" style="38"/>
    <col min="1281" max="1281" width="15.625" style="38" bestFit="1" customWidth="1"/>
    <col min="1282" max="1282" width="27.625" style="38" bestFit="1" customWidth="1"/>
    <col min="1283" max="1285" width="15.625" style="38" bestFit="1" customWidth="1"/>
    <col min="1286" max="1536" width="9" style="38"/>
    <col min="1537" max="1537" width="15.625" style="38" bestFit="1" customWidth="1"/>
    <col min="1538" max="1538" width="27.625" style="38" bestFit="1" customWidth="1"/>
    <col min="1539" max="1541" width="15.625" style="38" bestFit="1" customWidth="1"/>
    <col min="1542" max="1792" width="9" style="38"/>
    <col min="1793" max="1793" width="15.625" style="38" bestFit="1" customWidth="1"/>
    <col min="1794" max="1794" width="27.625" style="38" bestFit="1" customWidth="1"/>
    <col min="1795" max="1797" width="15.625" style="38" bestFit="1" customWidth="1"/>
    <col min="1798" max="2048" width="9" style="38"/>
    <col min="2049" max="2049" width="15.625" style="38" bestFit="1" customWidth="1"/>
    <col min="2050" max="2050" width="27.625" style="38" bestFit="1" customWidth="1"/>
    <col min="2051" max="2053" width="15.625" style="38" bestFit="1" customWidth="1"/>
    <col min="2054" max="2304" width="9" style="38"/>
    <col min="2305" max="2305" width="15.625" style="38" bestFit="1" customWidth="1"/>
    <col min="2306" max="2306" width="27.625" style="38" bestFit="1" customWidth="1"/>
    <col min="2307" max="2309" width="15.625" style="38" bestFit="1" customWidth="1"/>
    <col min="2310" max="2560" width="9" style="38"/>
    <col min="2561" max="2561" width="15.625" style="38" bestFit="1" customWidth="1"/>
    <col min="2562" max="2562" width="27.625" style="38" bestFit="1" customWidth="1"/>
    <col min="2563" max="2565" width="15.625" style="38" bestFit="1" customWidth="1"/>
    <col min="2566" max="2816" width="9" style="38"/>
    <col min="2817" max="2817" width="15.625" style="38" bestFit="1" customWidth="1"/>
    <col min="2818" max="2818" width="27.625" style="38" bestFit="1" customWidth="1"/>
    <col min="2819" max="2821" width="15.625" style="38" bestFit="1" customWidth="1"/>
    <col min="2822" max="3072" width="9" style="38"/>
    <col min="3073" max="3073" width="15.625" style="38" bestFit="1" customWidth="1"/>
    <col min="3074" max="3074" width="27.625" style="38" bestFit="1" customWidth="1"/>
    <col min="3075" max="3077" width="15.625" style="38" bestFit="1" customWidth="1"/>
    <col min="3078" max="3328" width="9" style="38"/>
    <col min="3329" max="3329" width="15.625" style="38" bestFit="1" customWidth="1"/>
    <col min="3330" max="3330" width="27.625" style="38" bestFit="1" customWidth="1"/>
    <col min="3331" max="3333" width="15.625" style="38" bestFit="1" customWidth="1"/>
    <col min="3334" max="3584" width="9" style="38"/>
    <col min="3585" max="3585" width="15.625" style="38" bestFit="1" customWidth="1"/>
    <col min="3586" max="3586" width="27.625" style="38" bestFit="1" customWidth="1"/>
    <col min="3587" max="3589" width="15.625" style="38" bestFit="1" customWidth="1"/>
    <col min="3590" max="3840" width="9" style="38"/>
    <col min="3841" max="3841" width="15.625" style="38" bestFit="1" customWidth="1"/>
    <col min="3842" max="3842" width="27.625" style="38" bestFit="1" customWidth="1"/>
    <col min="3843" max="3845" width="15.625" style="38" bestFit="1" customWidth="1"/>
    <col min="3846" max="4096" width="9" style="38"/>
    <col min="4097" max="4097" width="15.625" style="38" bestFit="1" customWidth="1"/>
    <col min="4098" max="4098" width="27.625" style="38" bestFit="1" customWidth="1"/>
    <col min="4099" max="4101" width="15.625" style="38" bestFit="1" customWidth="1"/>
    <col min="4102" max="4352" width="9" style="38"/>
    <col min="4353" max="4353" width="15.625" style="38" bestFit="1" customWidth="1"/>
    <col min="4354" max="4354" width="27.625" style="38" bestFit="1" customWidth="1"/>
    <col min="4355" max="4357" width="15.625" style="38" bestFit="1" customWidth="1"/>
    <col min="4358" max="4608" width="9" style="38"/>
    <col min="4609" max="4609" width="15.625" style="38" bestFit="1" customWidth="1"/>
    <col min="4610" max="4610" width="27.625" style="38" bestFit="1" customWidth="1"/>
    <col min="4611" max="4613" width="15.625" style="38" bestFit="1" customWidth="1"/>
    <col min="4614" max="4864" width="9" style="38"/>
    <col min="4865" max="4865" width="15.625" style="38" bestFit="1" customWidth="1"/>
    <col min="4866" max="4866" width="27.625" style="38" bestFit="1" customWidth="1"/>
    <col min="4867" max="4869" width="15.625" style="38" bestFit="1" customWidth="1"/>
    <col min="4870" max="5120" width="9" style="38"/>
    <col min="5121" max="5121" width="15.625" style="38" bestFit="1" customWidth="1"/>
    <col min="5122" max="5122" width="27.625" style="38" bestFit="1" customWidth="1"/>
    <col min="5123" max="5125" width="15.625" style="38" bestFit="1" customWidth="1"/>
    <col min="5126" max="5376" width="9" style="38"/>
    <col min="5377" max="5377" width="15.625" style="38" bestFit="1" customWidth="1"/>
    <col min="5378" max="5378" width="27.625" style="38" bestFit="1" customWidth="1"/>
    <col min="5379" max="5381" width="15.625" style="38" bestFit="1" customWidth="1"/>
    <col min="5382" max="5632" width="9" style="38"/>
    <col min="5633" max="5633" width="15.625" style="38" bestFit="1" customWidth="1"/>
    <col min="5634" max="5634" width="27.625" style="38" bestFit="1" customWidth="1"/>
    <col min="5635" max="5637" width="15.625" style="38" bestFit="1" customWidth="1"/>
    <col min="5638" max="5888" width="9" style="38"/>
    <col min="5889" max="5889" width="15.625" style="38" bestFit="1" customWidth="1"/>
    <col min="5890" max="5890" width="27.625" style="38" bestFit="1" customWidth="1"/>
    <col min="5891" max="5893" width="15.625" style="38" bestFit="1" customWidth="1"/>
    <col min="5894" max="6144" width="9" style="38"/>
    <col min="6145" max="6145" width="15.625" style="38" bestFit="1" customWidth="1"/>
    <col min="6146" max="6146" width="27.625" style="38" bestFit="1" customWidth="1"/>
    <col min="6147" max="6149" width="15.625" style="38" bestFit="1" customWidth="1"/>
    <col min="6150" max="6400" width="9" style="38"/>
    <col min="6401" max="6401" width="15.625" style="38" bestFit="1" customWidth="1"/>
    <col min="6402" max="6402" width="27.625" style="38" bestFit="1" customWidth="1"/>
    <col min="6403" max="6405" width="15.625" style="38" bestFit="1" customWidth="1"/>
    <col min="6406" max="6656" width="9" style="38"/>
    <col min="6657" max="6657" width="15.625" style="38" bestFit="1" customWidth="1"/>
    <col min="6658" max="6658" width="27.625" style="38" bestFit="1" customWidth="1"/>
    <col min="6659" max="6661" width="15.625" style="38" bestFit="1" customWidth="1"/>
    <col min="6662" max="6912" width="9" style="38"/>
    <col min="6913" max="6913" width="15.625" style="38" bestFit="1" customWidth="1"/>
    <col min="6914" max="6914" width="27.625" style="38" bestFit="1" customWidth="1"/>
    <col min="6915" max="6917" width="15.625" style="38" bestFit="1" customWidth="1"/>
    <col min="6918" max="7168" width="9" style="38"/>
    <col min="7169" max="7169" width="15.625" style="38" bestFit="1" customWidth="1"/>
    <col min="7170" max="7170" width="27.625" style="38" bestFit="1" customWidth="1"/>
    <col min="7171" max="7173" width="15.625" style="38" bestFit="1" customWidth="1"/>
    <col min="7174" max="7424" width="9" style="38"/>
    <col min="7425" max="7425" width="15.625" style="38" bestFit="1" customWidth="1"/>
    <col min="7426" max="7426" width="27.625" style="38" bestFit="1" customWidth="1"/>
    <col min="7427" max="7429" width="15.625" style="38" bestFit="1" customWidth="1"/>
    <col min="7430" max="7680" width="9" style="38"/>
    <col min="7681" max="7681" width="15.625" style="38" bestFit="1" customWidth="1"/>
    <col min="7682" max="7682" width="27.625" style="38" bestFit="1" customWidth="1"/>
    <col min="7683" max="7685" width="15.625" style="38" bestFit="1" customWidth="1"/>
    <col min="7686" max="7936" width="9" style="38"/>
    <col min="7937" max="7937" width="15.625" style="38" bestFit="1" customWidth="1"/>
    <col min="7938" max="7938" width="27.625" style="38" bestFit="1" customWidth="1"/>
    <col min="7939" max="7941" width="15.625" style="38" bestFit="1" customWidth="1"/>
    <col min="7942" max="8192" width="9" style="38"/>
    <col min="8193" max="8193" width="15.625" style="38" bestFit="1" customWidth="1"/>
    <col min="8194" max="8194" width="27.625" style="38" bestFit="1" customWidth="1"/>
    <col min="8195" max="8197" width="15.625" style="38" bestFit="1" customWidth="1"/>
    <col min="8198" max="8448" width="9" style="38"/>
    <col min="8449" max="8449" width="15.625" style="38" bestFit="1" customWidth="1"/>
    <col min="8450" max="8450" width="27.625" style="38" bestFit="1" customWidth="1"/>
    <col min="8451" max="8453" width="15.625" style="38" bestFit="1" customWidth="1"/>
    <col min="8454" max="8704" width="9" style="38"/>
    <col min="8705" max="8705" width="15.625" style="38" bestFit="1" customWidth="1"/>
    <col min="8706" max="8706" width="27.625" style="38" bestFit="1" customWidth="1"/>
    <col min="8707" max="8709" width="15.625" style="38" bestFit="1" customWidth="1"/>
    <col min="8710" max="8960" width="9" style="38"/>
    <col min="8961" max="8961" width="15.625" style="38" bestFit="1" customWidth="1"/>
    <col min="8962" max="8962" width="27.625" style="38" bestFit="1" customWidth="1"/>
    <col min="8963" max="8965" width="15.625" style="38" bestFit="1" customWidth="1"/>
    <col min="8966" max="9216" width="9" style="38"/>
    <col min="9217" max="9217" width="15.625" style="38" bestFit="1" customWidth="1"/>
    <col min="9218" max="9218" width="27.625" style="38" bestFit="1" customWidth="1"/>
    <col min="9219" max="9221" width="15.625" style="38" bestFit="1" customWidth="1"/>
    <col min="9222" max="9472" width="9" style="38"/>
    <col min="9473" max="9473" width="15.625" style="38" bestFit="1" customWidth="1"/>
    <col min="9474" max="9474" width="27.625" style="38" bestFit="1" customWidth="1"/>
    <col min="9475" max="9477" width="15.625" style="38" bestFit="1" customWidth="1"/>
    <col min="9478" max="9728" width="9" style="38"/>
    <col min="9729" max="9729" width="15.625" style="38" bestFit="1" customWidth="1"/>
    <col min="9730" max="9730" width="27.625" style="38" bestFit="1" customWidth="1"/>
    <col min="9731" max="9733" width="15.625" style="38" bestFit="1" customWidth="1"/>
    <col min="9734" max="9984" width="9" style="38"/>
    <col min="9985" max="9985" width="15.625" style="38" bestFit="1" customWidth="1"/>
    <col min="9986" max="9986" width="27.625" style="38" bestFit="1" customWidth="1"/>
    <col min="9987" max="9989" width="15.625" style="38" bestFit="1" customWidth="1"/>
    <col min="9990" max="10240" width="9" style="38"/>
    <col min="10241" max="10241" width="15.625" style="38" bestFit="1" customWidth="1"/>
    <col min="10242" max="10242" width="27.625" style="38" bestFit="1" customWidth="1"/>
    <col min="10243" max="10245" width="15.625" style="38" bestFit="1" customWidth="1"/>
    <col min="10246" max="10496" width="9" style="38"/>
    <col min="10497" max="10497" width="15.625" style="38" bestFit="1" customWidth="1"/>
    <col min="10498" max="10498" width="27.625" style="38" bestFit="1" customWidth="1"/>
    <col min="10499" max="10501" width="15.625" style="38" bestFit="1" customWidth="1"/>
    <col min="10502" max="10752" width="9" style="38"/>
    <col min="10753" max="10753" width="15.625" style="38" bestFit="1" customWidth="1"/>
    <col min="10754" max="10754" width="27.625" style="38" bestFit="1" customWidth="1"/>
    <col min="10755" max="10757" width="15.625" style="38" bestFit="1" customWidth="1"/>
    <col min="10758" max="11008" width="9" style="38"/>
    <col min="11009" max="11009" width="15.625" style="38" bestFit="1" customWidth="1"/>
    <col min="11010" max="11010" width="27.625" style="38" bestFit="1" customWidth="1"/>
    <col min="11011" max="11013" width="15.625" style="38" bestFit="1" customWidth="1"/>
    <col min="11014" max="11264" width="9" style="38"/>
    <col min="11265" max="11265" width="15.625" style="38" bestFit="1" customWidth="1"/>
    <col min="11266" max="11266" width="27.625" style="38" bestFit="1" customWidth="1"/>
    <col min="11267" max="11269" width="15.625" style="38" bestFit="1" customWidth="1"/>
    <col min="11270" max="11520" width="9" style="38"/>
    <col min="11521" max="11521" width="15.625" style="38" bestFit="1" customWidth="1"/>
    <col min="11522" max="11522" width="27.625" style="38" bestFit="1" customWidth="1"/>
    <col min="11523" max="11525" width="15.625" style="38" bestFit="1" customWidth="1"/>
    <col min="11526" max="11776" width="9" style="38"/>
    <col min="11777" max="11777" width="15.625" style="38" bestFit="1" customWidth="1"/>
    <col min="11778" max="11778" width="27.625" style="38" bestFit="1" customWidth="1"/>
    <col min="11779" max="11781" width="15.625" style="38" bestFit="1" customWidth="1"/>
    <col min="11782" max="12032" width="9" style="38"/>
    <col min="12033" max="12033" width="15.625" style="38" bestFit="1" customWidth="1"/>
    <col min="12034" max="12034" width="27.625" style="38" bestFit="1" customWidth="1"/>
    <col min="12035" max="12037" width="15.625" style="38" bestFit="1" customWidth="1"/>
    <col min="12038" max="12288" width="9" style="38"/>
    <col min="12289" max="12289" width="15.625" style="38" bestFit="1" customWidth="1"/>
    <col min="12290" max="12290" width="27.625" style="38" bestFit="1" customWidth="1"/>
    <col min="12291" max="12293" width="15.625" style="38" bestFit="1" customWidth="1"/>
    <col min="12294" max="12544" width="9" style="38"/>
    <col min="12545" max="12545" width="15.625" style="38" bestFit="1" customWidth="1"/>
    <col min="12546" max="12546" width="27.625" style="38" bestFit="1" customWidth="1"/>
    <col min="12547" max="12549" width="15.625" style="38" bestFit="1" customWidth="1"/>
    <col min="12550" max="12800" width="9" style="38"/>
    <col min="12801" max="12801" width="15.625" style="38" bestFit="1" customWidth="1"/>
    <col min="12802" max="12802" width="27.625" style="38" bestFit="1" customWidth="1"/>
    <col min="12803" max="12805" width="15.625" style="38" bestFit="1" customWidth="1"/>
    <col min="12806" max="13056" width="9" style="38"/>
    <col min="13057" max="13057" width="15.625" style="38" bestFit="1" customWidth="1"/>
    <col min="13058" max="13058" width="27.625" style="38" bestFit="1" customWidth="1"/>
    <col min="13059" max="13061" width="15.625" style="38" bestFit="1" customWidth="1"/>
    <col min="13062" max="13312" width="9" style="38"/>
    <col min="13313" max="13313" width="15.625" style="38" bestFit="1" customWidth="1"/>
    <col min="13314" max="13314" width="27.625" style="38" bestFit="1" customWidth="1"/>
    <col min="13315" max="13317" width="15.625" style="38" bestFit="1" customWidth="1"/>
    <col min="13318" max="13568" width="9" style="38"/>
    <col min="13569" max="13569" width="15.625" style="38" bestFit="1" customWidth="1"/>
    <col min="13570" max="13570" width="27.625" style="38" bestFit="1" customWidth="1"/>
    <col min="13571" max="13573" width="15.625" style="38" bestFit="1" customWidth="1"/>
    <col min="13574" max="13824" width="9" style="38"/>
    <col min="13825" max="13825" width="15.625" style="38" bestFit="1" customWidth="1"/>
    <col min="13826" max="13826" width="27.625" style="38" bestFit="1" customWidth="1"/>
    <col min="13827" max="13829" width="15.625" style="38" bestFit="1" customWidth="1"/>
    <col min="13830" max="14080" width="9" style="38"/>
    <col min="14081" max="14081" width="15.625" style="38" bestFit="1" customWidth="1"/>
    <col min="14082" max="14082" width="27.625" style="38" bestFit="1" customWidth="1"/>
    <col min="14083" max="14085" width="15.625" style="38" bestFit="1" customWidth="1"/>
    <col min="14086" max="14336" width="9" style="38"/>
    <col min="14337" max="14337" width="15.625" style="38" bestFit="1" customWidth="1"/>
    <col min="14338" max="14338" width="27.625" style="38" bestFit="1" customWidth="1"/>
    <col min="14339" max="14341" width="15.625" style="38" bestFit="1" customWidth="1"/>
    <col min="14342" max="14592" width="9" style="38"/>
    <col min="14593" max="14593" width="15.625" style="38" bestFit="1" customWidth="1"/>
    <col min="14594" max="14594" width="27.625" style="38" bestFit="1" customWidth="1"/>
    <col min="14595" max="14597" width="15.625" style="38" bestFit="1" customWidth="1"/>
    <col min="14598" max="14848" width="9" style="38"/>
    <col min="14849" max="14849" width="15.625" style="38" bestFit="1" customWidth="1"/>
    <col min="14850" max="14850" width="27.625" style="38" bestFit="1" customWidth="1"/>
    <col min="14851" max="14853" width="15.625" style="38" bestFit="1" customWidth="1"/>
    <col min="14854" max="15104" width="9" style="38"/>
    <col min="15105" max="15105" width="15.625" style="38" bestFit="1" customWidth="1"/>
    <col min="15106" max="15106" width="27.625" style="38" bestFit="1" customWidth="1"/>
    <col min="15107" max="15109" width="15.625" style="38" bestFit="1" customWidth="1"/>
    <col min="15110" max="15360" width="9" style="38"/>
    <col min="15361" max="15361" width="15.625" style="38" bestFit="1" customWidth="1"/>
    <col min="15362" max="15362" width="27.625" style="38" bestFit="1" customWidth="1"/>
    <col min="15363" max="15365" width="15.625" style="38" bestFit="1" customWidth="1"/>
    <col min="15366" max="15616" width="9" style="38"/>
    <col min="15617" max="15617" width="15.625" style="38" bestFit="1" customWidth="1"/>
    <col min="15618" max="15618" width="27.625" style="38" bestFit="1" customWidth="1"/>
    <col min="15619" max="15621" width="15.625" style="38" bestFit="1" customWidth="1"/>
    <col min="15622" max="15872" width="9" style="38"/>
    <col min="15873" max="15873" width="15.625" style="38" bestFit="1" customWidth="1"/>
    <col min="15874" max="15874" width="27.625" style="38" bestFit="1" customWidth="1"/>
    <col min="15875" max="15877" width="15.625" style="38" bestFit="1" customWidth="1"/>
    <col min="15878" max="16128" width="9" style="38"/>
    <col min="16129" max="16129" width="15.625" style="38" bestFit="1" customWidth="1"/>
    <col min="16130" max="16130" width="27.625" style="38" bestFit="1" customWidth="1"/>
    <col min="16131" max="16133" width="15.625" style="38" bestFit="1" customWidth="1"/>
    <col min="16134" max="16384" width="9" style="38"/>
  </cols>
  <sheetData>
    <row r="1" spans="1:5" ht="19.5" x14ac:dyDescent="0.25">
      <c r="A1" s="151" t="s">
        <v>56</v>
      </c>
      <c r="B1" s="151"/>
      <c r="C1" s="151"/>
      <c r="D1" s="151"/>
      <c r="E1" s="151"/>
    </row>
    <row r="2" spans="1:5" ht="19.5" x14ac:dyDescent="0.25">
      <c r="A2" s="151" t="s">
        <v>57</v>
      </c>
      <c r="B2" s="151"/>
      <c r="C2" s="151"/>
      <c r="D2" s="151"/>
      <c r="E2" s="151"/>
    </row>
    <row r="3" spans="1:5" ht="21" x14ac:dyDescent="0.25">
      <c r="A3" s="152" t="s">
        <v>58</v>
      </c>
      <c r="B3" s="152"/>
      <c r="C3" s="152"/>
      <c r="D3" s="152"/>
      <c r="E3" s="152"/>
    </row>
    <row r="4" spans="1:5" x14ac:dyDescent="0.25">
      <c r="A4" s="153" t="s">
        <v>59</v>
      </c>
      <c r="B4" s="153"/>
      <c r="C4" s="153"/>
      <c r="D4" s="153"/>
      <c r="E4" s="153"/>
    </row>
    <row r="5" spans="1:5" x14ac:dyDescent="0.25">
      <c r="A5" s="154" t="s">
        <v>60</v>
      </c>
      <c r="B5" s="154"/>
      <c r="C5" s="154"/>
      <c r="D5" s="154"/>
      <c r="E5" s="154"/>
    </row>
    <row r="6" spans="1:5" ht="23.25" customHeight="1" x14ac:dyDescent="0.25">
      <c r="A6" s="39" t="s">
        <v>61</v>
      </c>
      <c r="B6" s="39" t="s">
        <v>62</v>
      </c>
      <c r="C6" s="39" t="s">
        <v>63</v>
      </c>
      <c r="D6" s="39" t="s">
        <v>64</v>
      </c>
      <c r="E6" s="40" t="s">
        <v>65</v>
      </c>
    </row>
    <row r="7" spans="1:5" ht="16.5" customHeight="1" x14ac:dyDescent="0.25">
      <c r="A7" s="41">
        <v>3619397.7719999999</v>
      </c>
      <c r="B7" s="42" t="s">
        <v>66</v>
      </c>
      <c r="C7" s="41">
        <v>3196995</v>
      </c>
      <c r="D7" s="41">
        <v>4991739</v>
      </c>
      <c r="E7" s="41">
        <v>-1794744</v>
      </c>
    </row>
    <row r="8" spans="1:5" x14ac:dyDescent="0.25">
      <c r="A8" s="41">
        <v>1718375.8629999999</v>
      </c>
      <c r="B8" s="42" t="s">
        <v>67</v>
      </c>
      <c r="C8" s="41">
        <v>1165000</v>
      </c>
      <c r="D8" s="41">
        <v>3128993</v>
      </c>
      <c r="E8" s="41">
        <v>-1963993</v>
      </c>
    </row>
    <row r="9" spans="1:5" x14ac:dyDescent="0.25">
      <c r="A9" s="41">
        <v>1718375.8629999999</v>
      </c>
      <c r="B9" s="42" t="s">
        <v>68</v>
      </c>
      <c r="C9" s="41">
        <v>1165000</v>
      </c>
      <c r="D9" s="41">
        <v>3128993</v>
      </c>
      <c r="E9" s="41">
        <v>-1963993</v>
      </c>
    </row>
    <row r="10" spans="1:5" x14ac:dyDescent="0.25">
      <c r="A10" s="41">
        <v>357165.27899999998</v>
      </c>
      <c r="B10" s="42" t="s">
        <v>69</v>
      </c>
      <c r="C10" s="41">
        <v>389349</v>
      </c>
      <c r="D10" s="41">
        <v>378161</v>
      </c>
      <c r="E10" s="41">
        <v>11188</v>
      </c>
    </row>
    <row r="11" spans="1:5" x14ac:dyDescent="0.25">
      <c r="A11" s="41">
        <v>357165.27899999998</v>
      </c>
      <c r="B11" s="42" t="s">
        <v>70</v>
      </c>
      <c r="C11" s="41">
        <v>389349</v>
      </c>
      <c r="D11" s="41">
        <v>378161</v>
      </c>
      <c r="E11" s="41">
        <v>11188</v>
      </c>
    </row>
    <row r="12" spans="1:5" x14ac:dyDescent="0.25">
      <c r="A12" s="41">
        <v>3519.3580000000002</v>
      </c>
      <c r="B12" s="42" t="s">
        <v>71</v>
      </c>
      <c r="C12" s="41">
        <v>2032</v>
      </c>
      <c r="D12" s="41">
        <v>2440</v>
      </c>
      <c r="E12" s="41">
        <v>-408</v>
      </c>
    </row>
    <row r="13" spans="1:5" x14ac:dyDescent="0.25">
      <c r="A13" s="41">
        <v>202.56700000000001</v>
      </c>
      <c r="B13" s="42" t="s">
        <v>72</v>
      </c>
      <c r="C13" s="41">
        <v>0</v>
      </c>
      <c r="D13" s="41">
        <v>0</v>
      </c>
      <c r="E13" s="41">
        <v>0</v>
      </c>
    </row>
    <row r="14" spans="1:5" x14ac:dyDescent="0.25">
      <c r="A14" s="41">
        <v>298.65100000000001</v>
      </c>
      <c r="B14" s="42" t="s">
        <v>73</v>
      </c>
      <c r="C14" s="41">
        <v>0</v>
      </c>
      <c r="D14" s="41">
        <v>0</v>
      </c>
      <c r="E14" s="41">
        <v>0</v>
      </c>
    </row>
    <row r="15" spans="1:5" x14ac:dyDescent="0.25">
      <c r="A15" s="41">
        <v>3018.14</v>
      </c>
      <c r="B15" s="42" t="s">
        <v>74</v>
      </c>
      <c r="C15" s="41">
        <v>2032</v>
      </c>
      <c r="D15" s="41">
        <v>2440</v>
      </c>
      <c r="E15" s="41">
        <v>-408</v>
      </c>
    </row>
    <row r="16" spans="1:5" x14ac:dyDescent="0.25">
      <c r="A16" s="41">
        <v>1471659.93</v>
      </c>
      <c r="B16" s="42" t="s">
        <v>75</v>
      </c>
      <c r="C16" s="41">
        <v>1630714</v>
      </c>
      <c r="D16" s="41">
        <v>1471526</v>
      </c>
      <c r="E16" s="41">
        <v>159188</v>
      </c>
    </row>
    <row r="17" spans="1:5" x14ac:dyDescent="0.25">
      <c r="A17" s="41">
        <v>188585</v>
      </c>
      <c r="B17" s="42" t="s">
        <v>76</v>
      </c>
      <c r="C17" s="41">
        <v>163792</v>
      </c>
      <c r="D17" s="41">
        <v>123645</v>
      </c>
      <c r="E17" s="41">
        <v>40147</v>
      </c>
    </row>
    <row r="18" spans="1:5" x14ac:dyDescent="0.25">
      <c r="A18" s="41">
        <v>1283074.93</v>
      </c>
      <c r="B18" s="42" t="s">
        <v>77</v>
      </c>
      <c r="C18" s="41">
        <v>1466922</v>
      </c>
      <c r="D18" s="41">
        <v>1347881</v>
      </c>
      <c r="E18" s="41">
        <v>119041</v>
      </c>
    </row>
    <row r="19" spans="1:5" x14ac:dyDescent="0.25">
      <c r="A19" s="41">
        <v>68677.342000000004</v>
      </c>
      <c r="B19" s="42" t="s">
        <v>78</v>
      </c>
      <c r="C19" s="41">
        <v>9900</v>
      </c>
      <c r="D19" s="41">
        <v>10619</v>
      </c>
      <c r="E19" s="41">
        <v>-719</v>
      </c>
    </row>
    <row r="20" spans="1:5" x14ac:dyDescent="0.25">
      <c r="A20" s="41">
        <v>5179.3289999999997</v>
      </c>
      <c r="B20" s="42" t="s">
        <v>79</v>
      </c>
      <c r="C20" s="41">
        <v>6180</v>
      </c>
      <c r="D20" s="41">
        <v>6880</v>
      </c>
      <c r="E20" s="41">
        <v>-700</v>
      </c>
    </row>
    <row r="21" spans="1:5" x14ac:dyDescent="0.25">
      <c r="A21" s="41">
        <v>63498.012999999999</v>
      </c>
      <c r="B21" s="42" t="s">
        <v>80</v>
      </c>
      <c r="C21" s="41">
        <v>3720</v>
      </c>
      <c r="D21" s="41">
        <v>3739</v>
      </c>
      <c r="E21" s="41">
        <v>-19</v>
      </c>
    </row>
    <row r="22" spans="1:5" x14ac:dyDescent="0.25">
      <c r="A22" s="41">
        <v>2840009.6189999999</v>
      </c>
      <c r="B22" s="42" t="s">
        <v>81</v>
      </c>
      <c r="C22" s="41">
        <v>3320200</v>
      </c>
      <c r="D22" s="41">
        <v>4626190</v>
      </c>
      <c r="E22" s="41">
        <v>-1305990</v>
      </c>
    </row>
    <row r="23" spans="1:5" x14ac:dyDescent="0.25">
      <c r="A23" s="41">
        <v>1519388.429</v>
      </c>
      <c r="B23" s="42" t="s">
        <v>82</v>
      </c>
      <c r="C23" s="41">
        <v>1649261</v>
      </c>
      <c r="D23" s="41">
        <v>1641206</v>
      </c>
      <c r="E23" s="41">
        <v>8055</v>
      </c>
    </row>
    <row r="24" spans="1:5" x14ac:dyDescent="0.25">
      <c r="A24" s="41">
        <v>2928.672</v>
      </c>
      <c r="B24" s="42" t="s">
        <v>83</v>
      </c>
      <c r="C24" s="41">
        <v>1608</v>
      </c>
      <c r="D24" s="41">
        <v>3405</v>
      </c>
      <c r="E24" s="41">
        <v>-1797</v>
      </c>
    </row>
    <row r="25" spans="1:5" x14ac:dyDescent="0.25">
      <c r="A25" s="41">
        <v>1312853.2309999999</v>
      </c>
      <c r="B25" s="42" t="s">
        <v>84</v>
      </c>
      <c r="C25" s="41">
        <v>1465872</v>
      </c>
      <c r="D25" s="41">
        <v>1342822</v>
      </c>
      <c r="E25" s="41">
        <v>123050</v>
      </c>
    </row>
    <row r="26" spans="1:5" ht="33" x14ac:dyDescent="0.25">
      <c r="A26" s="41">
        <v>255.839</v>
      </c>
      <c r="B26" s="42" t="s">
        <v>85</v>
      </c>
      <c r="C26" s="41">
        <v>13039</v>
      </c>
      <c r="D26" s="41">
        <v>0</v>
      </c>
      <c r="E26" s="41">
        <v>13039</v>
      </c>
    </row>
    <row r="27" spans="1:5" x14ac:dyDescent="0.25">
      <c r="A27" s="41">
        <v>3178.4</v>
      </c>
      <c r="B27" s="42" t="s">
        <v>86</v>
      </c>
      <c r="C27" s="41">
        <v>124570</v>
      </c>
      <c r="D27" s="41">
        <v>37772</v>
      </c>
      <c r="E27" s="41">
        <v>86798</v>
      </c>
    </row>
    <row r="28" spans="1:5" ht="33" x14ac:dyDescent="0.25">
      <c r="A28" s="41">
        <v>0</v>
      </c>
      <c r="B28" s="42" t="s">
        <v>87</v>
      </c>
      <c r="C28" s="41">
        <v>63792</v>
      </c>
      <c r="D28" s="41">
        <v>0</v>
      </c>
      <c r="E28" s="41">
        <v>63792</v>
      </c>
    </row>
    <row r="29" spans="1:5" x14ac:dyDescent="0.25">
      <c r="A29" s="41">
        <v>0</v>
      </c>
      <c r="B29" s="42" t="s">
        <v>88</v>
      </c>
      <c r="C29" s="41">
        <v>0</v>
      </c>
      <c r="D29" s="41">
        <v>400000</v>
      </c>
      <c r="E29" s="41">
        <v>-400000</v>
      </c>
    </row>
    <row r="30" spans="1:5" ht="33" x14ac:dyDescent="0.25">
      <c r="A30" s="41">
        <v>0</v>
      </c>
      <c r="B30" s="42" t="s">
        <v>89</v>
      </c>
      <c r="C30" s="41">
        <v>0</v>
      </c>
      <c r="D30" s="41">
        <v>1199000</v>
      </c>
      <c r="E30" s="41">
        <v>-1199000</v>
      </c>
    </row>
    <row r="31" spans="1:5" x14ac:dyDescent="0.25">
      <c r="A31" s="41">
        <v>1405.048</v>
      </c>
      <c r="B31" s="42" t="s">
        <v>90</v>
      </c>
      <c r="C31" s="41">
        <v>2058</v>
      </c>
      <c r="D31" s="41">
        <v>1985</v>
      </c>
      <c r="E31" s="41">
        <v>73</v>
      </c>
    </row>
    <row r="32" spans="1:5" x14ac:dyDescent="0.25">
      <c r="A32" s="41">
        <v>779388.15300000005</v>
      </c>
      <c r="B32" s="42" t="s">
        <v>91</v>
      </c>
      <c r="C32" s="41">
        <v>-123205</v>
      </c>
      <c r="D32" s="41">
        <v>365549</v>
      </c>
      <c r="E32" s="41">
        <v>-488754</v>
      </c>
    </row>
    <row r="33" spans="1:5" x14ac:dyDescent="0.25">
      <c r="A33" s="41">
        <v>2144406.662</v>
      </c>
      <c r="B33" s="42" t="s">
        <v>92</v>
      </c>
      <c r="C33" s="41">
        <v>3289344</v>
      </c>
      <c r="D33" s="41">
        <v>1964207</v>
      </c>
      <c r="E33" s="41"/>
    </row>
    <row r="34" spans="1:5" x14ac:dyDescent="0.25">
      <c r="A34" s="41">
        <v>0</v>
      </c>
      <c r="B34" s="42" t="s">
        <v>93</v>
      </c>
      <c r="C34" s="41">
        <v>0</v>
      </c>
      <c r="D34" s="41">
        <v>0</v>
      </c>
      <c r="E34" s="41"/>
    </row>
    <row r="35" spans="1:5" x14ac:dyDescent="0.25">
      <c r="A35" s="43">
        <v>2923794.8149999999</v>
      </c>
      <c r="B35" s="44" t="s">
        <v>94</v>
      </c>
      <c r="C35" s="43">
        <v>3166139</v>
      </c>
      <c r="D35" s="43">
        <v>2329756</v>
      </c>
      <c r="E35" s="43">
        <v>836383</v>
      </c>
    </row>
    <row r="36" spans="1:5" ht="69" customHeight="1" x14ac:dyDescent="0.25">
      <c r="A36" s="155" t="s">
        <v>95</v>
      </c>
      <c r="B36" s="155"/>
      <c r="C36" s="155"/>
      <c r="D36" s="155"/>
      <c r="E36" s="155"/>
    </row>
  </sheetData>
  <mergeCells count="6">
    <mergeCell ref="A36:E36"/>
    <mergeCell ref="A1:E1"/>
    <mergeCell ref="A2:E2"/>
    <mergeCell ref="A3:E3"/>
    <mergeCell ref="A4:E4"/>
    <mergeCell ref="A5:E5"/>
  </mergeCells>
  <phoneticPr fontId="2" type="noConversion"/>
  <printOptions horizontalCentered="1"/>
  <pageMargins left="0.59055118110236227" right="0.59055118110236227" top="0.59055118110236227" bottom="0.59055118110236227" header="0" footer="0"/>
  <pageSetup paperSize="9" orientation="portrait" useFirstPageNumber="1"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9"/>
  <sheetViews>
    <sheetView view="pageBreakPreview" zoomScaleNormal="100" zoomScaleSheetLayoutView="100" workbookViewId="0">
      <selection activeCell="B35" sqref="B35"/>
    </sheetView>
  </sheetViews>
  <sheetFormatPr defaultRowHeight="16.5" customHeight="1" x14ac:dyDescent="0.25"/>
  <cols>
    <col min="1" max="1" width="4" style="38" bestFit="1" customWidth="1"/>
    <col min="2" max="2" width="17.375" style="38" bestFit="1" customWidth="1"/>
    <col min="3" max="3" width="10.5" style="38" bestFit="1" customWidth="1"/>
    <col min="4" max="4" width="10" style="38" bestFit="1" customWidth="1"/>
    <col min="5" max="5" width="9.125" style="38" bestFit="1" customWidth="1"/>
    <col min="6" max="6" width="9.75" style="38" bestFit="1" customWidth="1"/>
    <col min="7" max="7" width="10.125" style="38" bestFit="1" customWidth="1"/>
    <col min="8" max="8" width="9.25" style="38" bestFit="1" customWidth="1"/>
    <col min="9" max="9" width="7.625" style="38" hidden="1" bestFit="1" customWidth="1"/>
    <col min="10" max="10" width="9.5" style="38" bestFit="1" customWidth="1"/>
    <col min="11" max="11" width="7.625" style="38" bestFit="1" customWidth="1"/>
    <col min="12" max="12" width="8.125" style="38" bestFit="1" customWidth="1"/>
    <col min="13" max="13" width="8.75" style="38" bestFit="1" customWidth="1"/>
    <col min="14" max="15" width="8.125" style="38" bestFit="1" customWidth="1"/>
    <col min="16" max="16" width="8.25" style="38" bestFit="1" customWidth="1"/>
    <col min="17" max="17" width="8.125" style="38" hidden="1" bestFit="1" customWidth="1"/>
    <col min="18" max="18" width="7.125" style="38" bestFit="1" customWidth="1"/>
    <col min="19" max="19" width="7.875" style="38" bestFit="1" customWidth="1"/>
    <col min="20" max="20" width="8.375" style="38" bestFit="1" customWidth="1"/>
    <col min="21" max="21" width="7.875" style="38" bestFit="1" customWidth="1"/>
    <col min="22" max="22" width="11.375" style="38" customWidth="1"/>
    <col min="23" max="256" width="9" style="38"/>
    <col min="257" max="257" width="4" style="38" bestFit="1" customWidth="1"/>
    <col min="258" max="258" width="17.375" style="38" bestFit="1" customWidth="1"/>
    <col min="259" max="259" width="10.5" style="38" bestFit="1" customWidth="1"/>
    <col min="260" max="260" width="10" style="38" bestFit="1" customWidth="1"/>
    <col min="261" max="261" width="9.125" style="38" bestFit="1" customWidth="1"/>
    <col min="262" max="262" width="9.75" style="38" bestFit="1" customWidth="1"/>
    <col min="263" max="263" width="10.125" style="38" bestFit="1" customWidth="1"/>
    <col min="264" max="264" width="9.25" style="38" bestFit="1" customWidth="1"/>
    <col min="265" max="265" width="0" style="38" hidden="1" bestFit="1" customWidth="1"/>
    <col min="266" max="266" width="9.5" style="38" bestFit="1" customWidth="1"/>
    <col min="267" max="267" width="7.625" style="38" bestFit="1" customWidth="1"/>
    <col min="268" max="268" width="8.125" style="38" bestFit="1" customWidth="1"/>
    <col min="269" max="269" width="8.75" style="38" bestFit="1" customWidth="1"/>
    <col min="270" max="271" width="8.125" style="38" bestFit="1" customWidth="1"/>
    <col min="272" max="272" width="8.25" style="38" bestFit="1" customWidth="1"/>
    <col min="273" max="273" width="0" style="38" hidden="1" bestFit="1" customWidth="1"/>
    <col min="274" max="274" width="7.125" style="38" bestFit="1" customWidth="1"/>
    <col min="275" max="275" width="7.875" style="38" bestFit="1" customWidth="1"/>
    <col min="276" max="276" width="8.375" style="38" bestFit="1" customWidth="1"/>
    <col min="277" max="277" width="7.875" style="38" bestFit="1" customWidth="1"/>
    <col min="278" max="278" width="11.375" style="38" customWidth="1"/>
    <col min="279" max="512" width="9" style="38"/>
    <col min="513" max="513" width="4" style="38" bestFit="1" customWidth="1"/>
    <col min="514" max="514" width="17.375" style="38" bestFit="1" customWidth="1"/>
    <col min="515" max="515" width="10.5" style="38" bestFit="1" customWidth="1"/>
    <col min="516" max="516" width="10" style="38" bestFit="1" customWidth="1"/>
    <col min="517" max="517" width="9.125" style="38" bestFit="1" customWidth="1"/>
    <col min="518" max="518" width="9.75" style="38" bestFit="1" customWidth="1"/>
    <col min="519" max="519" width="10.125" style="38" bestFit="1" customWidth="1"/>
    <col min="520" max="520" width="9.25" style="38" bestFit="1" customWidth="1"/>
    <col min="521" max="521" width="0" style="38" hidden="1" bestFit="1" customWidth="1"/>
    <col min="522" max="522" width="9.5" style="38" bestFit="1" customWidth="1"/>
    <col min="523" max="523" width="7.625" style="38" bestFit="1" customWidth="1"/>
    <col min="524" max="524" width="8.125" style="38" bestFit="1" customWidth="1"/>
    <col min="525" max="525" width="8.75" style="38" bestFit="1" customWidth="1"/>
    <col min="526" max="527" width="8.125" style="38" bestFit="1" customWidth="1"/>
    <col min="528" max="528" width="8.25" style="38" bestFit="1" customWidth="1"/>
    <col min="529" max="529" width="0" style="38" hidden="1" bestFit="1" customWidth="1"/>
    <col min="530" max="530" width="7.125" style="38" bestFit="1" customWidth="1"/>
    <col min="531" max="531" width="7.875" style="38" bestFit="1" customWidth="1"/>
    <col min="532" max="532" width="8.375" style="38" bestFit="1" customWidth="1"/>
    <col min="533" max="533" width="7.875" style="38" bestFit="1" customWidth="1"/>
    <col min="534" max="534" width="11.375" style="38" customWidth="1"/>
    <col min="535" max="768" width="9" style="38"/>
    <col min="769" max="769" width="4" style="38" bestFit="1" customWidth="1"/>
    <col min="770" max="770" width="17.375" style="38" bestFit="1" customWidth="1"/>
    <col min="771" max="771" width="10.5" style="38" bestFit="1" customWidth="1"/>
    <col min="772" max="772" width="10" style="38" bestFit="1" customWidth="1"/>
    <col min="773" max="773" width="9.125" style="38" bestFit="1" customWidth="1"/>
    <col min="774" max="774" width="9.75" style="38" bestFit="1" customWidth="1"/>
    <col min="775" max="775" width="10.125" style="38" bestFit="1" customWidth="1"/>
    <col min="776" max="776" width="9.25" style="38" bestFit="1" customWidth="1"/>
    <col min="777" max="777" width="0" style="38" hidden="1" bestFit="1" customWidth="1"/>
    <col min="778" max="778" width="9.5" style="38" bestFit="1" customWidth="1"/>
    <col min="779" max="779" width="7.625" style="38" bestFit="1" customWidth="1"/>
    <col min="780" max="780" width="8.125" style="38" bestFit="1" customWidth="1"/>
    <col min="781" max="781" width="8.75" style="38" bestFit="1" customWidth="1"/>
    <col min="782" max="783" width="8.125" style="38" bestFit="1" customWidth="1"/>
    <col min="784" max="784" width="8.25" style="38" bestFit="1" customWidth="1"/>
    <col min="785" max="785" width="0" style="38" hidden="1" bestFit="1" customWidth="1"/>
    <col min="786" max="786" width="7.125" style="38" bestFit="1" customWidth="1"/>
    <col min="787" max="787" width="7.875" style="38" bestFit="1" customWidth="1"/>
    <col min="788" max="788" width="8.375" style="38" bestFit="1" customWidth="1"/>
    <col min="789" max="789" width="7.875" style="38" bestFit="1" customWidth="1"/>
    <col min="790" max="790" width="11.375" style="38" customWidth="1"/>
    <col min="791" max="1024" width="9" style="38"/>
    <col min="1025" max="1025" width="4" style="38" bestFit="1" customWidth="1"/>
    <col min="1026" max="1026" width="17.375" style="38" bestFit="1" customWidth="1"/>
    <col min="1027" max="1027" width="10.5" style="38" bestFit="1" customWidth="1"/>
    <col min="1028" max="1028" width="10" style="38" bestFit="1" customWidth="1"/>
    <col min="1029" max="1029" width="9.125" style="38" bestFit="1" customWidth="1"/>
    <col min="1030" max="1030" width="9.75" style="38" bestFit="1" customWidth="1"/>
    <col min="1031" max="1031" width="10.125" style="38" bestFit="1" customWidth="1"/>
    <col min="1032" max="1032" width="9.25" style="38" bestFit="1" customWidth="1"/>
    <col min="1033" max="1033" width="0" style="38" hidden="1" bestFit="1" customWidth="1"/>
    <col min="1034" max="1034" width="9.5" style="38" bestFit="1" customWidth="1"/>
    <col min="1035" max="1035" width="7.625" style="38" bestFit="1" customWidth="1"/>
    <col min="1036" max="1036" width="8.125" style="38" bestFit="1" customWidth="1"/>
    <col min="1037" max="1037" width="8.75" style="38" bestFit="1" customWidth="1"/>
    <col min="1038" max="1039" width="8.125" style="38" bestFit="1" customWidth="1"/>
    <col min="1040" max="1040" width="8.25" style="38" bestFit="1" customWidth="1"/>
    <col min="1041" max="1041" width="0" style="38" hidden="1" bestFit="1" customWidth="1"/>
    <col min="1042" max="1042" width="7.125" style="38" bestFit="1" customWidth="1"/>
    <col min="1043" max="1043" width="7.875" style="38" bestFit="1" customWidth="1"/>
    <col min="1044" max="1044" width="8.375" style="38" bestFit="1" customWidth="1"/>
    <col min="1045" max="1045" width="7.875" style="38" bestFit="1" customWidth="1"/>
    <col min="1046" max="1046" width="11.375" style="38" customWidth="1"/>
    <col min="1047" max="1280" width="9" style="38"/>
    <col min="1281" max="1281" width="4" style="38" bestFit="1" customWidth="1"/>
    <col min="1282" max="1282" width="17.375" style="38" bestFit="1" customWidth="1"/>
    <col min="1283" max="1283" width="10.5" style="38" bestFit="1" customWidth="1"/>
    <col min="1284" max="1284" width="10" style="38" bestFit="1" customWidth="1"/>
    <col min="1285" max="1285" width="9.125" style="38" bestFit="1" customWidth="1"/>
    <col min="1286" max="1286" width="9.75" style="38" bestFit="1" customWidth="1"/>
    <col min="1287" max="1287" width="10.125" style="38" bestFit="1" customWidth="1"/>
    <col min="1288" max="1288" width="9.25" style="38" bestFit="1" customWidth="1"/>
    <col min="1289" max="1289" width="0" style="38" hidden="1" bestFit="1" customWidth="1"/>
    <col min="1290" max="1290" width="9.5" style="38" bestFit="1" customWidth="1"/>
    <col min="1291" max="1291" width="7.625" style="38" bestFit="1" customWidth="1"/>
    <col min="1292" max="1292" width="8.125" style="38" bestFit="1" customWidth="1"/>
    <col min="1293" max="1293" width="8.75" style="38" bestFit="1" customWidth="1"/>
    <col min="1294" max="1295" width="8.125" style="38" bestFit="1" customWidth="1"/>
    <col min="1296" max="1296" width="8.25" style="38" bestFit="1" customWidth="1"/>
    <col min="1297" max="1297" width="0" style="38" hidden="1" bestFit="1" customWidth="1"/>
    <col min="1298" max="1298" width="7.125" style="38" bestFit="1" customWidth="1"/>
    <col min="1299" max="1299" width="7.875" style="38" bestFit="1" customWidth="1"/>
    <col min="1300" max="1300" width="8.375" style="38" bestFit="1" customWidth="1"/>
    <col min="1301" max="1301" width="7.875" style="38" bestFit="1" customWidth="1"/>
    <col min="1302" max="1302" width="11.375" style="38" customWidth="1"/>
    <col min="1303" max="1536" width="9" style="38"/>
    <col min="1537" max="1537" width="4" style="38" bestFit="1" customWidth="1"/>
    <col min="1538" max="1538" width="17.375" style="38" bestFit="1" customWidth="1"/>
    <col min="1539" max="1539" width="10.5" style="38" bestFit="1" customWidth="1"/>
    <col min="1540" max="1540" width="10" style="38" bestFit="1" customWidth="1"/>
    <col min="1541" max="1541" width="9.125" style="38" bestFit="1" customWidth="1"/>
    <col min="1542" max="1542" width="9.75" style="38" bestFit="1" customWidth="1"/>
    <col min="1543" max="1543" width="10.125" style="38" bestFit="1" customWidth="1"/>
    <col min="1544" max="1544" width="9.25" style="38" bestFit="1" customWidth="1"/>
    <col min="1545" max="1545" width="0" style="38" hidden="1" bestFit="1" customWidth="1"/>
    <col min="1546" max="1546" width="9.5" style="38" bestFit="1" customWidth="1"/>
    <col min="1547" max="1547" width="7.625" style="38" bestFit="1" customWidth="1"/>
    <col min="1548" max="1548" width="8.125" style="38" bestFit="1" customWidth="1"/>
    <col min="1549" max="1549" width="8.75" style="38" bestFit="1" customWidth="1"/>
    <col min="1550" max="1551" width="8.125" style="38" bestFit="1" customWidth="1"/>
    <col min="1552" max="1552" width="8.25" style="38" bestFit="1" customWidth="1"/>
    <col min="1553" max="1553" width="0" style="38" hidden="1" bestFit="1" customWidth="1"/>
    <col min="1554" max="1554" width="7.125" style="38" bestFit="1" customWidth="1"/>
    <col min="1555" max="1555" width="7.875" style="38" bestFit="1" customWidth="1"/>
    <col min="1556" max="1556" width="8.375" style="38" bestFit="1" customWidth="1"/>
    <col min="1557" max="1557" width="7.875" style="38" bestFit="1" customWidth="1"/>
    <col min="1558" max="1558" width="11.375" style="38" customWidth="1"/>
    <col min="1559" max="1792" width="9" style="38"/>
    <col min="1793" max="1793" width="4" style="38" bestFit="1" customWidth="1"/>
    <col min="1794" max="1794" width="17.375" style="38" bestFit="1" customWidth="1"/>
    <col min="1795" max="1795" width="10.5" style="38" bestFit="1" customWidth="1"/>
    <col min="1796" max="1796" width="10" style="38" bestFit="1" customWidth="1"/>
    <col min="1797" max="1797" width="9.125" style="38" bestFit="1" customWidth="1"/>
    <col min="1798" max="1798" width="9.75" style="38" bestFit="1" customWidth="1"/>
    <col min="1799" max="1799" width="10.125" style="38" bestFit="1" customWidth="1"/>
    <col min="1800" max="1800" width="9.25" style="38" bestFit="1" customWidth="1"/>
    <col min="1801" max="1801" width="0" style="38" hidden="1" bestFit="1" customWidth="1"/>
    <col min="1802" max="1802" width="9.5" style="38" bestFit="1" customWidth="1"/>
    <col min="1803" max="1803" width="7.625" style="38" bestFit="1" customWidth="1"/>
    <col min="1804" max="1804" width="8.125" style="38" bestFit="1" customWidth="1"/>
    <col min="1805" max="1805" width="8.75" style="38" bestFit="1" customWidth="1"/>
    <col min="1806" max="1807" width="8.125" style="38" bestFit="1" customWidth="1"/>
    <col min="1808" max="1808" width="8.25" style="38" bestFit="1" customWidth="1"/>
    <col min="1809" max="1809" width="0" style="38" hidden="1" bestFit="1" customWidth="1"/>
    <col min="1810" max="1810" width="7.125" style="38" bestFit="1" customWidth="1"/>
    <col min="1811" max="1811" width="7.875" style="38" bestFit="1" customWidth="1"/>
    <col min="1812" max="1812" width="8.375" style="38" bestFit="1" customWidth="1"/>
    <col min="1813" max="1813" width="7.875" style="38" bestFit="1" customWidth="1"/>
    <col min="1814" max="1814" width="11.375" style="38" customWidth="1"/>
    <col min="1815" max="2048" width="9" style="38"/>
    <col min="2049" max="2049" width="4" style="38" bestFit="1" customWidth="1"/>
    <col min="2050" max="2050" width="17.375" style="38" bestFit="1" customWidth="1"/>
    <col min="2051" max="2051" width="10.5" style="38" bestFit="1" customWidth="1"/>
    <col min="2052" max="2052" width="10" style="38" bestFit="1" customWidth="1"/>
    <col min="2053" max="2053" width="9.125" style="38" bestFit="1" customWidth="1"/>
    <col min="2054" max="2054" width="9.75" style="38" bestFit="1" customWidth="1"/>
    <col min="2055" max="2055" width="10.125" style="38" bestFit="1" customWidth="1"/>
    <col min="2056" max="2056" width="9.25" style="38" bestFit="1" customWidth="1"/>
    <col min="2057" max="2057" width="0" style="38" hidden="1" bestFit="1" customWidth="1"/>
    <col min="2058" max="2058" width="9.5" style="38" bestFit="1" customWidth="1"/>
    <col min="2059" max="2059" width="7.625" style="38" bestFit="1" customWidth="1"/>
    <col min="2060" max="2060" width="8.125" style="38" bestFit="1" customWidth="1"/>
    <col min="2061" max="2061" width="8.75" style="38" bestFit="1" customWidth="1"/>
    <col min="2062" max="2063" width="8.125" style="38" bestFit="1" customWidth="1"/>
    <col min="2064" max="2064" width="8.25" style="38" bestFit="1" customWidth="1"/>
    <col min="2065" max="2065" width="0" style="38" hidden="1" bestFit="1" customWidth="1"/>
    <col min="2066" max="2066" width="7.125" style="38" bestFit="1" customWidth="1"/>
    <col min="2067" max="2067" width="7.875" style="38" bestFit="1" customWidth="1"/>
    <col min="2068" max="2068" width="8.375" style="38" bestFit="1" customWidth="1"/>
    <col min="2069" max="2069" width="7.875" style="38" bestFit="1" customWidth="1"/>
    <col min="2070" max="2070" width="11.375" style="38" customWidth="1"/>
    <col min="2071" max="2304" width="9" style="38"/>
    <col min="2305" max="2305" width="4" style="38" bestFit="1" customWidth="1"/>
    <col min="2306" max="2306" width="17.375" style="38" bestFit="1" customWidth="1"/>
    <col min="2307" max="2307" width="10.5" style="38" bestFit="1" customWidth="1"/>
    <col min="2308" max="2308" width="10" style="38" bestFit="1" customWidth="1"/>
    <col min="2309" max="2309" width="9.125" style="38" bestFit="1" customWidth="1"/>
    <col min="2310" max="2310" width="9.75" style="38" bestFit="1" customWidth="1"/>
    <col min="2311" max="2311" width="10.125" style="38" bestFit="1" customWidth="1"/>
    <col min="2312" max="2312" width="9.25" style="38" bestFit="1" customWidth="1"/>
    <col min="2313" max="2313" width="0" style="38" hidden="1" bestFit="1" customWidth="1"/>
    <col min="2314" max="2314" width="9.5" style="38" bestFit="1" customWidth="1"/>
    <col min="2315" max="2315" width="7.625" style="38" bestFit="1" customWidth="1"/>
    <col min="2316" max="2316" width="8.125" style="38" bestFit="1" customWidth="1"/>
    <col min="2317" max="2317" width="8.75" style="38" bestFit="1" customWidth="1"/>
    <col min="2318" max="2319" width="8.125" style="38" bestFit="1" customWidth="1"/>
    <col min="2320" max="2320" width="8.25" style="38" bestFit="1" customWidth="1"/>
    <col min="2321" max="2321" width="0" style="38" hidden="1" bestFit="1" customWidth="1"/>
    <col min="2322" max="2322" width="7.125" style="38" bestFit="1" customWidth="1"/>
    <col min="2323" max="2323" width="7.875" style="38" bestFit="1" customWidth="1"/>
    <col min="2324" max="2324" width="8.375" style="38" bestFit="1" customWidth="1"/>
    <col min="2325" max="2325" width="7.875" style="38" bestFit="1" customWidth="1"/>
    <col min="2326" max="2326" width="11.375" style="38" customWidth="1"/>
    <col min="2327" max="2560" width="9" style="38"/>
    <col min="2561" max="2561" width="4" style="38" bestFit="1" customWidth="1"/>
    <col min="2562" max="2562" width="17.375" style="38" bestFit="1" customWidth="1"/>
    <col min="2563" max="2563" width="10.5" style="38" bestFit="1" customWidth="1"/>
    <col min="2564" max="2564" width="10" style="38" bestFit="1" customWidth="1"/>
    <col min="2565" max="2565" width="9.125" style="38" bestFit="1" customWidth="1"/>
    <col min="2566" max="2566" width="9.75" style="38" bestFit="1" customWidth="1"/>
    <col min="2567" max="2567" width="10.125" style="38" bestFit="1" customWidth="1"/>
    <col min="2568" max="2568" width="9.25" style="38" bestFit="1" customWidth="1"/>
    <col min="2569" max="2569" width="0" style="38" hidden="1" bestFit="1" customWidth="1"/>
    <col min="2570" max="2570" width="9.5" style="38" bestFit="1" customWidth="1"/>
    <col min="2571" max="2571" width="7.625" style="38" bestFit="1" customWidth="1"/>
    <col min="2572" max="2572" width="8.125" style="38" bestFit="1" customWidth="1"/>
    <col min="2573" max="2573" width="8.75" style="38" bestFit="1" customWidth="1"/>
    <col min="2574" max="2575" width="8.125" style="38" bestFit="1" customWidth="1"/>
    <col min="2576" max="2576" width="8.25" style="38" bestFit="1" customWidth="1"/>
    <col min="2577" max="2577" width="0" style="38" hidden="1" bestFit="1" customWidth="1"/>
    <col min="2578" max="2578" width="7.125" style="38" bestFit="1" customWidth="1"/>
    <col min="2579" max="2579" width="7.875" style="38" bestFit="1" customWidth="1"/>
    <col min="2580" max="2580" width="8.375" style="38" bestFit="1" customWidth="1"/>
    <col min="2581" max="2581" width="7.875" style="38" bestFit="1" customWidth="1"/>
    <col min="2582" max="2582" width="11.375" style="38" customWidth="1"/>
    <col min="2583" max="2816" width="9" style="38"/>
    <col min="2817" max="2817" width="4" style="38" bestFit="1" customWidth="1"/>
    <col min="2818" max="2818" width="17.375" style="38" bestFit="1" customWidth="1"/>
    <col min="2819" max="2819" width="10.5" style="38" bestFit="1" customWidth="1"/>
    <col min="2820" max="2820" width="10" style="38" bestFit="1" customWidth="1"/>
    <col min="2821" max="2821" width="9.125" style="38" bestFit="1" customWidth="1"/>
    <col min="2822" max="2822" width="9.75" style="38" bestFit="1" customWidth="1"/>
    <col min="2823" max="2823" width="10.125" style="38" bestFit="1" customWidth="1"/>
    <col min="2824" max="2824" width="9.25" style="38" bestFit="1" customWidth="1"/>
    <col min="2825" max="2825" width="0" style="38" hidden="1" bestFit="1" customWidth="1"/>
    <col min="2826" max="2826" width="9.5" style="38" bestFit="1" customWidth="1"/>
    <col min="2827" max="2827" width="7.625" style="38" bestFit="1" customWidth="1"/>
    <col min="2828" max="2828" width="8.125" style="38" bestFit="1" customWidth="1"/>
    <col min="2829" max="2829" width="8.75" style="38" bestFit="1" customWidth="1"/>
    <col min="2830" max="2831" width="8.125" style="38" bestFit="1" customWidth="1"/>
    <col min="2832" max="2832" width="8.25" style="38" bestFit="1" customWidth="1"/>
    <col min="2833" max="2833" width="0" style="38" hidden="1" bestFit="1" customWidth="1"/>
    <col min="2834" max="2834" width="7.125" style="38" bestFit="1" customWidth="1"/>
    <col min="2835" max="2835" width="7.875" style="38" bestFit="1" customWidth="1"/>
    <col min="2836" max="2836" width="8.375" style="38" bestFit="1" customWidth="1"/>
    <col min="2837" max="2837" width="7.875" style="38" bestFit="1" customWidth="1"/>
    <col min="2838" max="2838" width="11.375" style="38" customWidth="1"/>
    <col min="2839" max="3072" width="9" style="38"/>
    <col min="3073" max="3073" width="4" style="38" bestFit="1" customWidth="1"/>
    <col min="3074" max="3074" width="17.375" style="38" bestFit="1" customWidth="1"/>
    <col min="3075" max="3075" width="10.5" style="38" bestFit="1" customWidth="1"/>
    <col min="3076" max="3076" width="10" style="38" bestFit="1" customWidth="1"/>
    <col min="3077" max="3077" width="9.125" style="38" bestFit="1" customWidth="1"/>
    <col min="3078" max="3078" width="9.75" style="38" bestFit="1" customWidth="1"/>
    <col min="3079" max="3079" width="10.125" style="38" bestFit="1" customWidth="1"/>
    <col min="3080" max="3080" width="9.25" style="38" bestFit="1" customWidth="1"/>
    <col min="3081" max="3081" width="0" style="38" hidden="1" bestFit="1" customWidth="1"/>
    <col min="3082" max="3082" width="9.5" style="38" bestFit="1" customWidth="1"/>
    <col min="3083" max="3083" width="7.625" style="38" bestFit="1" customWidth="1"/>
    <col min="3084" max="3084" width="8.125" style="38" bestFit="1" customWidth="1"/>
    <col min="3085" max="3085" width="8.75" style="38" bestFit="1" customWidth="1"/>
    <col min="3086" max="3087" width="8.125" style="38" bestFit="1" customWidth="1"/>
    <col min="3088" max="3088" width="8.25" style="38" bestFit="1" customWidth="1"/>
    <col min="3089" max="3089" width="0" style="38" hidden="1" bestFit="1" customWidth="1"/>
    <col min="3090" max="3090" width="7.125" style="38" bestFit="1" customWidth="1"/>
    <col min="3091" max="3091" width="7.875" style="38" bestFit="1" customWidth="1"/>
    <col min="3092" max="3092" width="8.375" style="38" bestFit="1" customWidth="1"/>
    <col min="3093" max="3093" width="7.875" style="38" bestFit="1" customWidth="1"/>
    <col min="3094" max="3094" width="11.375" style="38" customWidth="1"/>
    <col min="3095" max="3328" width="9" style="38"/>
    <col min="3329" max="3329" width="4" style="38" bestFit="1" customWidth="1"/>
    <col min="3330" max="3330" width="17.375" style="38" bestFit="1" customWidth="1"/>
    <col min="3331" max="3331" width="10.5" style="38" bestFit="1" customWidth="1"/>
    <col min="3332" max="3332" width="10" style="38" bestFit="1" customWidth="1"/>
    <col min="3333" max="3333" width="9.125" style="38" bestFit="1" customWidth="1"/>
    <col min="3334" max="3334" width="9.75" style="38" bestFit="1" customWidth="1"/>
    <col min="3335" max="3335" width="10.125" style="38" bestFit="1" customWidth="1"/>
    <col min="3336" max="3336" width="9.25" style="38" bestFit="1" customWidth="1"/>
    <col min="3337" max="3337" width="0" style="38" hidden="1" bestFit="1" customWidth="1"/>
    <col min="3338" max="3338" width="9.5" style="38" bestFit="1" customWidth="1"/>
    <col min="3339" max="3339" width="7.625" style="38" bestFit="1" customWidth="1"/>
    <col min="3340" max="3340" width="8.125" style="38" bestFit="1" customWidth="1"/>
    <col min="3341" max="3341" width="8.75" style="38" bestFit="1" customWidth="1"/>
    <col min="3342" max="3343" width="8.125" style="38" bestFit="1" customWidth="1"/>
    <col min="3344" max="3344" width="8.25" style="38" bestFit="1" customWidth="1"/>
    <col min="3345" max="3345" width="0" style="38" hidden="1" bestFit="1" customWidth="1"/>
    <col min="3346" max="3346" width="7.125" style="38" bestFit="1" customWidth="1"/>
    <col min="3347" max="3347" width="7.875" style="38" bestFit="1" customWidth="1"/>
    <col min="3348" max="3348" width="8.375" style="38" bestFit="1" customWidth="1"/>
    <col min="3349" max="3349" width="7.875" style="38" bestFit="1" customWidth="1"/>
    <col min="3350" max="3350" width="11.375" style="38" customWidth="1"/>
    <col min="3351" max="3584" width="9" style="38"/>
    <col min="3585" max="3585" width="4" style="38" bestFit="1" customWidth="1"/>
    <col min="3586" max="3586" width="17.375" style="38" bestFit="1" customWidth="1"/>
    <col min="3587" max="3587" width="10.5" style="38" bestFit="1" customWidth="1"/>
    <col min="3588" max="3588" width="10" style="38" bestFit="1" customWidth="1"/>
    <col min="3589" max="3589" width="9.125" style="38" bestFit="1" customWidth="1"/>
    <col min="3590" max="3590" width="9.75" style="38" bestFit="1" customWidth="1"/>
    <col min="3591" max="3591" width="10.125" style="38" bestFit="1" customWidth="1"/>
    <col min="3592" max="3592" width="9.25" style="38" bestFit="1" customWidth="1"/>
    <col min="3593" max="3593" width="0" style="38" hidden="1" bestFit="1" customWidth="1"/>
    <col min="3594" max="3594" width="9.5" style="38" bestFit="1" customWidth="1"/>
    <col min="3595" max="3595" width="7.625" style="38" bestFit="1" customWidth="1"/>
    <col min="3596" max="3596" width="8.125" style="38" bestFit="1" customWidth="1"/>
    <col min="3597" max="3597" width="8.75" style="38" bestFit="1" customWidth="1"/>
    <col min="3598" max="3599" width="8.125" style="38" bestFit="1" customWidth="1"/>
    <col min="3600" max="3600" width="8.25" style="38" bestFit="1" customWidth="1"/>
    <col min="3601" max="3601" width="0" style="38" hidden="1" bestFit="1" customWidth="1"/>
    <col min="3602" max="3602" width="7.125" style="38" bestFit="1" customWidth="1"/>
    <col min="3603" max="3603" width="7.875" style="38" bestFit="1" customWidth="1"/>
    <col min="3604" max="3604" width="8.375" style="38" bestFit="1" customWidth="1"/>
    <col min="3605" max="3605" width="7.875" style="38" bestFit="1" customWidth="1"/>
    <col min="3606" max="3606" width="11.375" style="38" customWidth="1"/>
    <col min="3607" max="3840" width="9" style="38"/>
    <col min="3841" max="3841" width="4" style="38" bestFit="1" customWidth="1"/>
    <col min="3842" max="3842" width="17.375" style="38" bestFit="1" customWidth="1"/>
    <col min="3843" max="3843" width="10.5" style="38" bestFit="1" customWidth="1"/>
    <col min="3844" max="3844" width="10" style="38" bestFit="1" customWidth="1"/>
    <col min="3845" max="3845" width="9.125" style="38" bestFit="1" customWidth="1"/>
    <col min="3846" max="3846" width="9.75" style="38" bestFit="1" customWidth="1"/>
    <col min="3847" max="3847" width="10.125" style="38" bestFit="1" customWidth="1"/>
    <col min="3848" max="3848" width="9.25" style="38" bestFit="1" customWidth="1"/>
    <col min="3849" max="3849" width="0" style="38" hidden="1" bestFit="1" customWidth="1"/>
    <col min="3850" max="3850" width="9.5" style="38" bestFit="1" customWidth="1"/>
    <col min="3851" max="3851" width="7.625" style="38" bestFit="1" customWidth="1"/>
    <col min="3852" max="3852" width="8.125" style="38" bestFit="1" customWidth="1"/>
    <col min="3853" max="3853" width="8.75" style="38" bestFit="1" customWidth="1"/>
    <col min="3854" max="3855" width="8.125" style="38" bestFit="1" customWidth="1"/>
    <col min="3856" max="3856" width="8.25" style="38" bestFit="1" customWidth="1"/>
    <col min="3857" max="3857" width="0" style="38" hidden="1" bestFit="1" customWidth="1"/>
    <col min="3858" max="3858" width="7.125" style="38" bestFit="1" customWidth="1"/>
    <col min="3859" max="3859" width="7.875" style="38" bestFit="1" customWidth="1"/>
    <col min="3860" max="3860" width="8.375" style="38" bestFit="1" customWidth="1"/>
    <col min="3861" max="3861" width="7.875" style="38" bestFit="1" customWidth="1"/>
    <col min="3862" max="3862" width="11.375" style="38" customWidth="1"/>
    <col min="3863" max="4096" width="9" style="38"/>
    <col min="4097" max="4097" width="4" style="38" bestFit="1" customWidth="1"/>
    <col min="4098" max="4098" width="17.375" style="38" bestFit="1" customWidth="1"/>
    <col min="4099" max="4099" width="10.5" style="38" bestFit="1" customWidth="1"/>
    <col min="4100" max="4100" width="10" style="38" bestFit="1" customWidth="1"/>
    <col min="4101" max="4101" width="9.125" style="38" bestFit="1" customWidth="1"/>
    <col min="4102" max="4102" width="9.75" style="38" bestFit="1" customWidth="1"/>
    <col min="4103" max="4103" width="10.125" style="38" bestFit="1" customWidth="1"/>
    <col min="4104" max="4104" width="9.25" style="38" bestFit="1" customWidth="1"/>
    <col min="4105" max="4105" width="0" style="38" hidden="1" bestFit="1" customWidth="1"/>
    <col min="4106" max="4106" width="9.5" style="38" bestFit="1" customWidth="1"/>
    <col min="4107" max="4107" width="7.625" style="38" bestFit="1" customWidth="1"/>
    <col min="4108" max="4108" width="8.125" style="38" bestFit="1" customWidth="1"/>
    <col min="4109" max="4109" width="8.75" style="38" bestFit="1" customWidth="1"/>
    <col min="4110" max="4111" width="8.125" style="38" bestFit="1" customWidth="1"/>
    <col min="4112" max="4112" width="8.25" style="38" bestFit="1" customWidth="1"/>
    <col min="4113" max="4113" width="0" style="38" hidden="1" bestFit="1" customWidth="1"/>
    <col min="4114" max="4114" width="7.125" style="38" bestFit="1" customWidth="1"/>
    <col min="4115" max="4115" width="7.875" style="38" bestFit="1" customWidth="1"/>
    <col min="4116" max="4116" width="8.375" style="38" bestFit="1" customWidth="1"/>
    <col min="4117" max="4117" width="7.875" style="38" bestFit="1" customWidth="1"/>
    <col min="4118" max="4118" width="11.375" style="38" customWidth="1"/>
    <col min="4119" max="4352" width="9" style="38"/>
    <col min="4353" max="4353" width="4" style="38" bestFit="1" customWidth="1"/>
    <col min="4354" max="4354" width="17.375" style="38" bestFit="1" customWidth="1"/>
    <col min="4355" max="4355" width="10.5" style="38" bestFit="1" customWidth="1"/>
    <col min="4356" max="4356" width="10" style="38" bestFit="1" customWidth="1"/>
    <col min="4357" max="4357" width="9.125" style="38" bestFit="1" customWidth="1"/>
    <col min="4358" max="4358" width="9.75" style="38" bestFit="1" customWidth="1"/>
    <col min="4359" max="4359" width="10.125" style="38" bestFit="1" customWidth="1"/>
    <col min="4360" max="4360" width="9.25" style="38" bestFit="1" customWidth="1"/>
    <col min="4361" max="4361" width="0" style="38" hidden="1" bestFit="1" customWidth="1"/>
    <col min="4362" max="4362" width="9.5" style="38" bestFit="1" customWidth="1"/>
    <col min="4363" max="4363" width="7.625" style="38" bestFit="1" customWidth="1"/>
    <col min="4364" max="4364" width="8.125" style="38" bestFit="1" customWidth="1"/>
    <col min="4365" max="4365" width="8.75" style="38" bestFit="1" customWidth="1"/>
    <col min="4366" max="4367" width="8.125" style="38" bestFit="1" customWidth="1"/>
    <col min="4368" max="4368" width="8.25" style="38" bestFit="1" customWidth="1"/>
    <col min="4369" max="4369" width="0" style="38" hidden="1" bestFit="1" customWidth="1"/>
    <col min="4370" max="4370" width="7.125" style="38" bestFit="1" customWidth="1"/>
    <col min="4371" max="4371" width="7.875" style="38" bestFit="1" customWidth="1"/>
    <col min="4372" max="4372" width="8.375" style="38" bestFit="1" customWidth="1"/>
    <col min="4373" max="4373" width="7.875" style="38" bestFit="1" customWidth="1"/>
    <col min="4374" max="4374" width="11.375" style="38" customWidth="1"/>
    <col min="4375" max="4608" width="9" style="38"/>
    <col min="4609" max="4609" width="4" style="38" bestFit="1" customWidth="1"/>
    <col min="4610" max="4610" width="17.375" style="38" bestFit="1" customWidth="1"/>
    <col min="4611" max="4611" width="10.5" style="38" bestFit="1" customWidth="1"/>
    <col min="4612" max="4612" width="10" style="38" bestFit="1" customWidth="1"/>
    <col min="4613" max="4613" width="9.125" style="38" bestFit="1" customWidth="1"/>
    <col min="4614" max="4614" width="9.75" style="38" bestFit="1" customWidth="1"/>
    <col min="4615" max="4615" width="10.125" style="38" bestFit="1" customWidth="1"/>
    <col min="4616" max="4616" width="9.25" style="38" bestFit="1" customWidth="1"/>
    <col min="4617" max="4617" width="0" style="38" hidden="1" bestFit="1" customWidth="1"/>
    <col min="4618" max="4618" width="9.5" style="38" bestFit="1" customWidth="1"/>
    <col min="4619" max="4619" width="7.625" style="38" bestFit="1" customWidth="1"/>
    <col min="4620" max="4620" width="8.125" style="38" bestFit="1" customWidth="1"/>
    <col min="4621" max="4621" width="8.75" style="38" bestFit="1" customWidth="1"/>
    <col min="4622" max="4623" width="8.125" style="38" bestFit="1" customWidth="1"/>
    <col min="4624" max="4624" width="8.25" style="38" bestFit="1" customWidth="1"/>
    <col min="4625" max="4625" width="0" style="38" hidden="1" bestFit="1" customWidth="1"/>
    <col min="4626" max="4626" width="7.125" style="38" bestFit="1" customWidth="1"/>
    <col min="4627" max="4627" width="7.875" style="38" bestFit="1" customWidth="1"/>
    <col min="4628" max="4628" width="8.375" style="38" bestFit="1" customWidth="1"/>
    <col min="4629" max="4629" width="7.875" style="38" bestFit="1" customWidth="1"/>
    <col min="4630" max="4630" width="11.375" style="38" customWidth="1"/>
    <col min="4631" max="4864" width="9" style="38"/>
    <col min="4865" max="4865" width="4" style="38" bestFit="1" customWidth="1"/>
    <col min="4866" max="4866" width="17.375" style="38" bestFit="1" customWidth="1"/>
    <col min="4867" max="4867" width="10.5" style="38" bestFit="1" customWidth="1"/>
    <col min="4868" max="4868" width="10" style="38" bestFit="1" customWidth="1"/>
    <col min="4869" max="4869" width="9.125" style="38" bestFit="1" customWidth="1"/>
    <col min="4870" max="4870" width="9.75" style="38" bestFit="1" customWidth="1"/>
    <col min="4871" max="4871" width="10.125" style="38" bestFit="1" customWidth="1"/>
    <col min="4872" max="4872" width="9.25" style="38" bestFit="1" customWidth="1"/>
    <col min="4873" max="4873" width="0" style="38" hidden="1" bestFit="1" customWidth="1"/>
    <col min="4874" max="4874" width="9.5" style="38" bestFit="1" customWidth="1"/>
    <col min="4875" max="4875" width="7.625" style="38" bestFit="1" customWidth="1"/>
    <col min="4876" max="4876" width="8.125" style="38" bestFit="1" customWidth="1"/>
    <col min="4877" max="4877" width="8.75" style="38" bestFit="1" customWidth="1"/>
    <col min="4878" max="4879" width="8.125" style="38" bestFit="1" customWidth="1"/>
    <col min="4880" max="4880" width="8.25" style="38" bestFit="1" customWidth="1"/>
    <col min="4881" max="4881" width="0" style="38" hidden="1" bestFit="1" customWidth="1"/>
    <col min="4882" max="4882" width="7.125" style="38" bestFit="1" customWidth="1"/>
    <col min="4883" max="4883" width="7.875" style="38" bestFit="1" customWidth="1"/>
    <col min="4884" max="4884" width="8.375" style="38" bestFit="1" customWidth="1"/>
    <col min="4885" max="4885" width="7.875" style="38" bestFit="1" customWidth="1"/>
    <col min="4886" max="4886" width="11.375" style="38" customWidth="1"/>
    <col min="4887" max="5120" width="9" style="38"/>
    <col min="5121" max="5121" width="4" style="38" bestFit="1" customWidth="1"/>
    <col min="5122" max="5122" width="17.375" style="38" bestFit="1" customWidth="1"/>
    <col min="5123" max="5123" width="10.5" style="38" bestFit="1" customWidth="1"/>
    <col min="5124" max="5124" width="10" style="38" bestFit="1" customWidth="1"/>
    <col min="5125" max="5125" width="9.125" style="38" bestFit="1" customWidth="1"/>
    <col min="5126" max="5126" width="9.75" style="38" bestFit="1" customWidth="1"/>
    <col min="5127" max="5127" width="10.125" style="38" bestFit="1" customWidth="1"/>
    <col min="5128" max="5128" width="9.25" style="38" bestFit="1" customWidth="1"/>
    <col min="5129" max="5129" width="0" style="38" hidden="1" bestFit="1" customWidth="1"/>
    <col min="5130" max="5130" width="9.5" style="38" bestFit="1" customWidth="1"/>
    <col min="5131" max="5131" width="7.625" style="38" bestFit="1" customWidth="1"/>
    <col min="5132" max="5132" width="8.125" style="38" bestFit="1" customWidth="1"/>
    <col min="5133" max="5133" width="8.75" style="38" bestFit="1" customWidth="1"/>
    <col min="5134" max="5135" width="8.125" style="38" bestFit="1" customWidth="1"/>
    <col min="5136" max="5136" width="8.25" style="38" bestFit="1" customWidth="1"/>
    <col min="5137" max="5137" width="0" style="38" hidden="1" bestFit="1" customWidth="1"/>
    <col min="5138" max="5138" width="7.125" style="38" bestFit="1" customWidth="1"/>
    <col min="5139" max="5139" width="7.875" style="38" bestFit="1" customWidth="1"/>
    <col min="5140" max="5140" width="8.375" style="38" bestFit="1" customWidth="1"/>
    <col min="5141" max="5141" width="7.875" style="38" bestFit="1" customWidth="1"/>
    <col min="5142" max="5142" width="11.375" style="38" customWidth="1"/>
    <col min="5143" max="5376" width="9" style="38"/>
    <col min="5377" max="5377" width="4" style="38" bestFit="1" customWidth="1"/>
    <col min="5378" max="5378" width="17.375" style="38" bestFit="1" customWidth="1"/>
    <col min="5379" max="5379" width="10.5" style="38" bestFit="1" customWidth="1"/>
    <col min="5380" max="5380" width="10" style="38" bestFit="1" customWidth="1"/>
    <col min="5381" max="5381" width="9.125" style="38" bestFit="1" customWidth="1"/>
    <col min="5382" max="5382" width="9.75" style="38" bestFit="1" customWidth="1"/>
    <col min="5383" max="5383" width="10.125" style="38" bestFit="1" customWidth="1"/>
    <col min="5384" max="5384" width="9.25" style="38" bestFit="1" customWidth="1"/>
    <col min="5385" max="5385" width="0" style="38" hidden="1" bestFit="1" customWidth="1"/>
    <col min="5386" max="5386" width="9.5" style="38" bestFit="1" customWidth="1"/>
    <col min="5387" max="5387" width="7.625" style="38" bestFit="1" customWidth="1"/>
    <col min="5388" max="5388" width="8.125" style="38" bestFit="1" customWidth="1"/>
    <col min="5389" max="5389" width="8.75" style="38" bestFit="1" customWidth="1"/>
    <col min="5390" max="5391" width="8.125" style="38" bestFit="1" customWidth="1"/>
    <col min="5392" max="5392" width="8.25" style="38" bestFit="1" customWidth="1"/>
    <col min="5393" max="5393" width="0" style="38" hidden="1" bestFit="1" customWidth="1"/>
    <col min="5394" max="5394" width="7.125" style="38" bestFit="1" customWidth="1"/>
    <col min="5395" max="5395" width="7.875" style="38" bestFit="1" customWidth="1"/>
    <col min="5396" max="5396" width="8.375" style="38" bestFit="1" customWidth="1"/>
    <col min="5397" max="5397" width="7.875" style="38" bestFit="1" customWidth="1"/>
    <col min="5398" max="5398" width="11.375" style="38" customWidth="1"/>
    <col min="5399" max="5632" width="9" style="38"/>
    <col min="5633" max="5633" width="4" style="38" bestFit="1" customWidth="1"/>
    <col min="5634" max="5634" width="17.375" style="38" bestFit="1" customWidth="1"/>
    <col min="5635" max="5635" width="10.5" style="38" bestFit="1" customWidth="1"/>
    <col min="5636" max="5636" width="10" style="38" bestFit="1" customWidth="1"/>
    <col min="5637" max="5637" width="9.125" style="38" bestFit="1" customWidth="1"/>
    <col min="5638" max="5638" width="9.75" style="38" bestFit="1" customWidth="1"/>
    <col min="5639" max="5639" width="10.125" style="38" bestFit="1" customWidth="1"/>
    <col min="5640" max="5640" width="9.25" style="38" bestFit="1" customWidth="1"/>
    <col min="5641" max="5641" width="0" style="38" hidden="1" bestFit="1" customWidth="1"/>
    <col min="5642" max="5642" width="9.5" style="38" bestFit="1" customWidth="1"/>
    <col min="5643" max="5643" width="7.625" style="38" bestFit="1" customWidth="1"/>
    <col min="5644" max="5644" width="8.125" style="38" bestFit="1" customWidth="1"/>
    <col min="5645" max="5645" width="8.75" style="38" bestFit="1" customWidth="1"/>
    <col min="5646" max="5647" width="8.125" style="38" bestFit="1" customWidth="1"/>
    <col min="5648" max="5648" width="8.25" style="38" bestFit="1" customWidth="1"/>
    <col min="5649" max="5649" width="0" style="38" hidden="1" bestFit="1" customWidth="1"/>
    <col min="5650" max="5650" width="7.125" style="38" bestFit="1" customWidth="1"/>
    <col min="5651" max="5651" width="7.875" style="38" bestFit="1" customWidth="1"/>
    <col min="5652" max="5652" width="8.375" style="38" bestFit="1" customWidth="1"/>
    <col min="5653" max="5653" width="7.875" style="38" bestFit="1" customWidth="1"/>
    <col min="5654" max="5654" width="11.375" style="38" customWidth="1"/>
    <col min="5655" max="5888" width="9" style="38"/>
    <col min="5889" max="5889" width="4" style="38" bestFit="1" customWidth="1"/>
    <col min="5890" max="5890" width="17.375" style="38" bestFit="1" customWidth="1"/>
    <col min="5891" max="5891" width="10.5" style="38" bestFit="1" customWidth="1"/>
    <col min="5892" max="5892" width="10" style="38" bestFit="1" customWidth="1"/>
    <col min="5893" max="5893" width="9.125" style="38" bestFit="1" customWidth="1"/>
    <col min="5894" max="5894" width="9.75" style="38" bestFit="1" customWidth="1"/>
    <col min="5895" max="5895" width="10.125" style="38" bestFit="1" customWidth="1"/>
    <col min="5896" max="5896" width="9.25" style="38" bestFit="1" customWidth="1"/>
    <col min="5897" max="5897" width="0" style="38" hidden="1" bestFit="1" customWidth="1"/>
    <col min="5898" max="5898" width="9.5" style="38" bestFit="1" customWidth="1"/>
    <col min="5899" max="5899" width="7.625" style="38" bestFit="1" customWidth="1"/>
    <col min="5900" max="5900" width="8.125" style="38" bestFit="1" customWidth="1"/>
    <col min="5901" max="5901" width="8.75" style="38" bestFit="1" customWidth="1"/>
    <col min="5902" max="5903" width="8.125" style="38" bestFit="1" customWidth="1"/>
    <col min="5904" max="5904" width="8.25" style="38" bestFit="1" customWidth="1"/>
    <col min="5905" max="5905" width="0" style="38" hidden="1" bestFit="1" customWidth="1"/>
    <col min="5906" max="5906" width="7.125" style="38" bestFit="1" customWidth="1"/>
    <col min="5907" max="5907" width="7.875" style="38" bestFit="1" customWidth="1"/>
    <col min="5908" max="5908" width="8.375" style="38" bestFit="1" customWidth="1"/>
    <col min="5909" max="5909" width="7.875" style="38" bestFit="1" customWidth="1"/>
    <col min="5910" max="5910" width="11.375" style="38" customWidth="1"/>
    <col min="5911" max="6144" width="9" style="38"/>
    <col min="6145" max="6145" width="4" style="38" bestFit="1" customWidth="1"/>
    <col min="6146" max="6146" width="17.375" style="38" bestFit="1" customWidth="1"/>
    <col min="6147" max="6147" width="10.5" style="38" bestFit="1" customWidth="1"/>
    <col min="6148" max="6148" width="10" style="38" bestFit="1" customWidth="1"/>
    <col min="6149" max="6149" width="9.125" style="38" bestFit="1" customWidth="1"/>
    <col min="6150" max="6150" width="9.75" style="38" bestFit="1" customWidth="1"/>
    <col min="6151" max="6151" width="10.125" style="38" bestFit="1" customWidth="1"/>
    <col min="6152" max="6152" width="9.25" style="38" bestFit="1" customWidth="1"/>
    <col min="6153" max="6153" width="0" style="38" hidden="1" bestFit="1" customWidth="1"/>
    <col min="6154" max="6154" width="9.5" style="38" bestFit="1" customWidth="1"/>
    <col min="6155" max="6155" width="7.625" style="38" bestFit="1" customWidth="1"/>
    <col min="6156" max="6156" width="8.125" style="38" bestFit="1" customWidth="1"/>
    <col min="6157" max="6157" width="8.75" style="38" bestFit="1" customWidth="1"/>
    <col min="6158" max="6159" width="8.125" style="38" bestFit="1" customWidth="1"/>
    <col min="6160" max="6160" width="8.25" style="38" bestFit="1" customWidth="1"/>
    <col min="6161" max="6161" width="0" style="38" hidden="1" bestFit="1" customWidth="1"/>
    <col min="6162" max="6162" width="7.125" style="38" bestFit="1" customWidth="1"/>
    <col min="6163" max="6163" width="7.875" style="38" bestFit="1" customWidth="1"/>
    <col min="6164" max="6164" width="8.375" style="38" bestFit="1" customWidth="1"/>
    <col min="6165" max="6165" width="7.875" style="38" bestFit="1" customWidth="1"/>
    <col min="6166" max="6166" width="11.375" style="38" customWidth="1"/>
    <col min="6167" max="6400" width="9" style="38"/>
    <col min="6401" max="6401" width="4" style="38" bestFit="1" customWidth="1"/>
    <col min="6402" max="6402" width="17.375" style="38" bestFit="1" customWidth="1"/>
    <col min="6403" max="6403" width="10.5" style="38" bestFit="1" customWidth="1"/>
    <col min="6404" max="6404" width="10" style="38" bestFit="1" customWidth="1"/>
    <col min="6405" max="6405" width="9.125" style="38" bestFit="1" customWidth="1"/>
    <col min="6406" max="6406" width="9.75" style="38" bestFit="1" customWidth="1"/>
    <col min="6407" max="6407" width="10.125" style="38" bestFit="1" customWidth="1"/>
    <col min="6408" max="6408" width="9.25" style="38" bestFit="1" customWidth="1"/>
    <col min="6409" max="6409" width="0" style="38" hidden="1" bestFit="1" customWidth="1"/>
    <col min="6410" max="6410" width="9.5" style="38" bestFit="1" customWidth="1"/>
    <col min="6411" max="6411" width="7.625" style="38" bestFit="1" customWidth="1"/>
    <col min="6412" max="6412" width="8.125" style="38" bestFit="1" customWidth="1"/>
    <col min="6413" max="6413" width="8.75" style="38" bestFit="1" customWidth="1"/>
    <col min="6414" max="6415" width="8.125" style="38" bestFit="1" customWidth="1"/>
    <col min="6416" max="6416" width="8.25" style="38" bestFit="1" customWidth="1"/>
    <col min="6417" max="6417" width="0" style="38" hidden="1" bestFit="1" customWidth="1"/>
    <col min="6418" max="6418" width="7.125" style="38" bestFit="1" customWidth="1"/>
    <col min="6419" max="6419" width="7.875" style="38" bestFit="1" customWidth="1"/>
    <col min="6420" max="6420" width="8.375" style="38" bestFit="1" customWidth="1"/>
    <col min="6421" max="6421" width="7.875" style="38" bestFit="1" customWidth="1"/>
    <col min="6422" max="6422" width="11.375" style="38" customWidth="1"/>
    <col min="6423" max="6656" width="9" style="38"/>
    <col min="6657" max="6657" width="4" style="38" bestFit="1" customWidth="1"/>
    <col min="6658" max="6658" width="17.375" style="38" bestFit="1" customWidth="1"/>
    <col min="6659" max="6659" width="10.5" style="38" bestFit="1" customWidth="1"/>
    <col min="6660" max="6660" width="10" style="38" bestFit="1" customWidth="1"/>
    <col min="6661" max="6661" width="9.125" style="38" bestFit="1" customWidth="1"/>
    <col min="6662" max="6662" width="9.75" style="38" bestFit="1" customWidth="1"/>
    <col min="6663" max="6663" width="10.125" style="38" bestFit="1" customWidth="1"/>
    <col min="6664" max="6664" width="9.25" style="38" bestFit="1" customWidth="1"/>
    <col min="6665" max="6665" width="0" style="38" hidden="1" bestFit="1" customWidth="1"/>
    <col min="6666" max="6666" width="9.5" style="38" bestFit="1" customWidth="1"/>
    <col min="6667" max="6667" width="7.625" style="38" bestFit="1" customWidth="1"/>
    <col min="6668" max="6668" width="8.125" style="38" bestFit="1" customWidth="1"/>
    <col min="6669" max="6669" width="8.75" style="38" bestFit="1" customWidth="1"/>
    <col min="6670" max="6671" width="8.125" style="38" bestFit="1" customWidth="1"/>
    <col min="6672" max="6672" width="8.25" style="38" bestFit="1" customWidth="1"/>
    <col min="6673" max="6673" width="0" style="38" hidden="1" bestFit="1" customWidth="1"/>
    <col min="6674" max="6674" width="7.125" style="38" bestFit="1" customWidth="1"/>
    <col min="6675" max="6675" width="7.875" style="38" bestFit="1" customWidth="1"/>
    <col min="6676" max="6676" width="8.375" style="38" bestFit="1" customWidth="1"/>
    <col min="6677" max="6677" width="7.875" style="38" bestFit="1" customWidth="1"/>
    <col min="6678" max="6678" width="11.375" style="38" customWidth="1"/>
    <col min="6679" max="6912" width="9" style="38"/>
    <col min="6913" max="6913" width="4" style="38" bestFit="1" customWidth="1"/>
    <col min="6914" max="6914" width="17.375" style="38" bestFit="1" customWidth="1"/>
    <col min="6915" max="6915" width="10.5" style="38" bestFit="1" customWidth="1"/>
    <col min="6916" max="6916" width="10" style="38" bestFit="1" customWidth="1"/>
    <col min="6917" max="6917" width="9.125" style="38" bestFit="1" customWidth="1"/>
    <col min="6918" max="6918" width="9.75" style="38" bestFit="1" customWidth="1"/>
    <col min="6919" max="6919" width="10.125" style="38" bestFit="1" customWidth="1"/>
    <col min="6920" max="6920" width="9.25" style="38" bestFit="1" customWidth="1"/>
    <col min="6921" max="6921" width="0" style="38" hidden="1" bestFit="1" customWidth="1"/>
    <col min="6922" max="6922" width="9.5" style="38" bestFit="1" customWidth="1"/>
    <col min="6923" max="6923" width="7.625" style="38" bestFit="1" customWidth="1"/>
    <col min="6924" max="6924" width="8.125" style="38" bestFit="1" customWidth="1"/>
    <col min="6925" max="6925" width="8.75" style="38" bestFit="1" customWidth="1"/>
    <col min="6926" max="6927" width="8.125" style="38" bestFit="1" customWidth="1"/>
    <col min="6928" max="6928" width="8.25" style="38" bestFit="1" customWidth="1"/>
    <col min="6929" max="6929" width="0" style="38" hidden="1" bestFit="1" customWidth="1"/>
    <col min="6930" max="6930" width="7.125" style="38" bestFit="1" customWidth="1"/>
    <col min="6931" max="6931" width="7.875" style="38" bestFit="1" customWidth="1"/>
    <col min="6932" max="6932" width="8.375" style="38" bestFit="1" customWidth="1"/>
    <col min="6933" max="6933" width="7.875" style="38" bestFit="1" customWidth="1"/>
    <col min="6934" max="6934" width="11.375" style="38" customWidth="1"/>
    <col min="6935" max="7168" width="9" style="38"/>
    <col min="7169" max="7169" width="4" style="38" bestFit="1" customWidth="1"/>
    <col min="7170" max="7170" width="17.375" style="38" bestFit="1" customWidth="1"/>
    <col min="7171" max="7171" width="10.5" style="38" bestFit="1" customWidth="1"/>
    <col min="7172" max="7172" width="10" style="38" bestFit="1" customWidth="1"/>
    <col min="7173" max="7173" width="9.125" style="38" bestFit="1" customWidth="1"/>
    <col min="7174" max="7174" width="9.75" style="38" bestFit="1" customWidth="1"/>
    <col min="7175" max="7175" width="10.125" style="38" bestFit="1" customWidth="1"/>
    <col min="7176" max="7176" width="9.25" style="38" bestFit="1" customWidth="1"/>
    <col min="7177" max="7177" width="0" style="38" hidden="1" bestFit="1" customWidth="1"/>
    <col min="7178" max="7178" width="9.5" style="38" bestFit="1" customWidth="1"/>
    <col min="7179" max="7179" width="7.625" style="38" bestFit="1" customWidth="1"/>
    <col min="7180" max="7180" width="8.125" style="38" bestFit="1" customWidth="1"/>
    <col min="7181" max="7181" width="8.75" style="38" bestFit="1" customWidth="1"/>
    <col min="7182" max="7183" width="8.125" style="38" bestFit="1" customWidth="1"/>
    <col min="7184" max="7184" width="8.25" style="38" bestFit="1" customWidth="1"/>
    <col min="7185" max="7185" width="0" style="38" hidden="1" bestFit="1" customWidth="1"/>
    <col min="7186" max="7186" width="7.125" style="38" bestFit="1" customWidth="1"/>
    <col min="7187" max="7187" width="7.875" style="38" bestFit="1" customWidth="1"/>
    <col min="7188" max="7188" width="8.375" style="38" bestFit="1" customWidth="1"/>
    <col min="7189" max="7189" width="7.875" style="38" bestFit="1" customWidth="1"/>
    <col min="7190" max="7190" width="11.375" style="38" customWidth="1"/>
    <col min="7191" max="7424" width="9" style="38"/>
    <col min="7425" max="7425" width="4" style="38" bestFit="1" customWidth="1"/>
    <col min="7426" max="7426" width="17.375" style="38" bestFit="1" customWidth="1"/>
    <col min="7427" max="7427" width="10.5" style="38" bestFit="1" customWidth="1"/>
    <col min="7428" max="7428" width="10" style="38" bestFit="1" customWidth="1"/>
    <col min="7429" max="7429" width="9.125" style="38" bestFit="1" customWidth="1"/>
    <col min="7430" max="7430" width="9.75" style="38" bestFit="1" customWidth="1"/>
    <col min="7431" max="7431" width="10.125" style="38" bestFit="1" customWidth="1"/>
    <col min="7432" max="7432" width="9.25" style="38" bestFit="1" customWidth="1"/>
    <col min="7433" max="7433" width="0" style="38" hidden="1" bestFit="1" customWidth="1"/>
    <col min="7434" max="7434" width="9.5" style="38" bestFit="1" customWidth="1"/>
    <col min="7435" max="7435" width="7.625" style="38" bestFit="1" customWidth="1"/>
    <col min="7436" max="7436" width="8.125" style="38" bestFit="1" customWidth="1"/>
    <col min="7437" max="7437" width="8.75" style="38" bestFit="1" customWidth="1"/>
    <col min="7438" max="7439" width="8.125" style="38" bestFit="1" customWidth="1"/>
    <col min="7440" max="7440" width="8.25" style="38" bestFit="1" customWidth="1"/>
    <col min="7441" max="7441" width="0" style="38" hidden="1" bestFit="1" customWidth="1"/>
    <col min="7442" max="7442" width="7.125" style="38" bestFit="1" customWidth="1"/>
    <col min="7443" max="7443" width="7.875" style="38" bestFit="1" customWidth="1"/>
    <col min="7444" max="7444" width="8.375" style="38" bestFit="1" customWidth="1"/>
    <col min="7445" max="7445" width="7.875" style="38" bestFit="1" customWidth="1"/>
    <col min="7446" max="7446" width="11.375" style="38" customWidth="1"/>
    <col min="7447" max="7680" width="9" style="38"/>
    <col min="7681" max="7681" width="4" style="38" bestFit="1" customWidth="1"/>
    <col min="7682" max="7682" width="17.375" style="38" bestFit="1" customWidth="1"/>
    <col min="7683" max="7683" width="10.5" style="38" bestFit="1" customWidth="1"/>
    <col min="7684" max="7684" width="10" style="38" bestFit="1" customWidth="1"/>
    <col min="7685" max="7685" width="9.125" style="38" bestFit="1" customWidth="1"/>
    <col min="7686" max="7686" width="9.75" style="38" bestFit="1" customWidth="1"/>
    <col min="7687" max="7687" width="10.125" style="38" bestFit="1" customWidth="1"/>
    <col min="7688" max="7688" width="9.25" style="38" bestFit="1" customWidth="1"/>
    <col min="7689" max="7689" width="0" style="38" hidden="1" bestFit="1" customWidth="1"/>
    <col min="7690" max="7690" width="9.5" style="38" bestFit="1" customWidth="1"/>
    <col min="7691" max="7691" width="7.625" style="38" bestFit="1" customWidth="1"/>
    <col min="7692" max="7692" width="8.125" style="38" bestFit="1" customWidth="1"/>
    <col min="7693" max="7693" width="8.75" style="38" bestFit="1" customWidth="1"/>
    <col min="7694" max="7695" width="8.125" style="38" bestFit="1" customWidth="1"/>
    <col min="7696" max="7696" width="8.25" style="38" bestFit="1" customWidth="1"/>
    <col min="7697" max="7697" width="0" style="38" hidden="1" bestFit="1" customWidth="1"/>
    <col min="7698" max="7698" width="7.125" style="38" bestFit="1" customWidth="1"/>
    <col min="7699" max="7699" width="7.875" style="38" bestFit="1" customWidth="1"/>
    <col min="7700" max="7700" width="8.375" style="38" bestFit="1" customWidth="1"/>
    <col min="7701" max="7701" width="7.875" style="38" bestFit="1" customWidth="1"/>
    <col min="7702" max="7702" width="11.375" style="38" customWidth="1"/>
    <col min="7703" max="7936" width="9" style="38"/>
    <col min="7937" max="7937" width="4" style="38" bestFit="1" customWidth="1"/>
    <col min="7938" max="7938" width="17.375" style="38" bestFit="1" customWidth="1"/>
    <col min="7939" max="7939" width="10.5" style="38" bestFit="1" customWidth="1"/>
    <col min="7940" max="7940" width="10" style="38" bestFit="1" customWidth="1"/>
    <col min="7941" max="7941" width="9.125" style="38" bestFit="1" customWidth="1"/>
    <col min="7942" max="7942" width="9.75" style="38" bestFit="1" customWidth="1"/>
    <col min="7943" max="7943" width="10.125" style="38" bestFit="1" customWidth="1"/>
    <col min="7944" max="7944" width="9.25" style="38" bestFit="1" customWidth="1"/>
    <col min="7945" max="7945" width="0" style="38" hidden="1" bestFit="1" customWidth="1"/>
    <col min="7946" max="7946" width="9.5" style="38" bestFit="1" customWidth="1"/>
    <col min="7947" max="7947" width="7.625" style="38" bestFit="1" customWidth="1"/>
    <col min="7948" max="7948" width="8.125" style="38" bestFit="1" customWidth="1"/>
    <col min="7949" max="7949" width="8.75" style="38" bestFit="1" customWidth="1"/>
    <col min="7950" max="7951" width="8.125" style="38" bestFit="1" customWidth="1"/>
    <col min="7952" max="7952" width="8.25" style="38" bestFit="1" customWidth="1"/>
    <col min="7953" max="7953" width="0" style="38" hidden="1" bestFit="1" customWidth="1"/>
    <col min="7954" max="7954" width="7.125" style="38" bestFit="1" customWidth="1"/>
    <col min="7955" max="7955" width="7.875" style="38" bestFit="1" customWidth="1"/>
    <col min="7956" max="7956" width="8.375" style="38" bestFit="1" customWidth="1"/>
    <col min="7957" max="7957" width="7.875" style="38" bestFit="1" customWidth="1"/>
    <col min="7958" max="7958" width="11.375" style="38" customWidth="1"/>
    <col min="7959" max="8192" width="9" style="38"/>
    <col min="8193" max="8193" width="4" style="38" bestFit="1" customWidth="1"/>
    <col min="8194" max="8194" width="17.375" style="38" bestFit="1" customWidth="1"/>
    <col min="8195" max="8195" width="10.5" style="38" bestFit="1" customWidth="1"/>
    <col min="8196" max="8196" width="10" style="38" bestFit="1" customWidth="1"/>
    <col min="8197" max="8197" width="9.125" style="38" bestFit="1" customWidth="1"/>
    <col min="8198" max="8198" width="9.75" style="38" bestFit="1" customWidth="1"/>
    <col min="8199" max="8199" width="10.125" style="38" bestFit="1" customWidth="1"/>
    <col min="8200" max="8200" width="9.25" style="38" bestFit="1" customWidth="1"/>
    <col min="8201" max="8201" width="0" style="38" hidden="1" bestFit="1" customWidth="1"/>
    <col min="8202" max="8202" width="9.5" style="38" bestFit="1" customWidth="1"/>
    <col min="8203" max="8203" width="7.625" style="38" bestFit="1" customWidth="1"/>
    <col min="8204" max="8204" width="8.125" style="38" bestFit="1" customWidth="1"/>
    <col min="8205" max="8205" width="8.75" style="38" bestFit="1" customWidth="1"/>
    <col min="8206" max="8207" width="8.125" style="38" bestFit="1" customWidth="1"/>
    <col min="8208" max="8208" width="8.25" style="38" bestFit="1" customWidth="1"/>
    <col min="8209" max="8209" width="0" style="38" hidden="1" bestFit="1" customWidth="1"/>
    <col min="8210" max="8210" width="7.125" style="38" bestFit="1" customWidth="1"/>
    <col min="8211" max="8211" width="7.875" style="38" bestFit="1" customWidth="1"/>
    <col min="8212" max="8212" width="8.375" style="38" bestFit="1" customWidth="1"/>
    <col min="8213" max="8213" width="7.875" style="38" bestFit="1" customWidth="1"/>
    <col min="8214" max="8214" width="11.375" style="38" customWidth="1"/>
    <col min="8215" max="8448" width="9" style="38"/>
    <col min="8449" max="8449" width="4" style="38" bestFit="1" customWidth="1"/>
    <col min="8450" max="8450" width="17.375" style="38" bestFit="1" customWidth="1"/>
    <col min="8451" max="8451" width="10.5" style="38" bestFit="1" customWidth="1"/>
    <col min="8452" max="8452" width="10" style="38" bestFit="1" customWidth="1"/>
    <col min="8453" max="8453" width="9.125" style="38" bestFit="1" customWidth="1"/>
    <col min="8454" max="8454" width="9.75" style="38" bestFit="1" customWidth="1"/>
    <col min="8455" max="8455" width="10.125" style="38" bestFit="1" customWidth="1"/>
    <col min="8456" max="8456" width="9.25" style="38" bestFit="1" customWidth="1"/>
    <col min="8457" max="8457" width="0" style="38" hidden="1" bestFit="1" customWidth="1"/>
    <col min="8458" max="8458" width="9.5" style="38" bestFit="1" customWidth="1"/>
    <col min="8459" max="8459" width="7.625" style="38" bestFit="1" customWidth="1"/>
    <col min="8460" max="8460" width="8.125" style="38" bestFit="1" customWidth="1"/>
    <col min="8461" max="8461" width="8.75" style="38" bestFit="1" customWidth="1"/>
    <col min="8462" max="8463" width="8.125" style="38" bestFit="1" customWidth="1"/>
    <col min="8464" max="8464" width="8.25" style="38" bestFit="1" customWidth="1"/>
    <col min="8465" max="8465" width="0" style="38" hidden="1" bestFit="1" customWidth="1"/>
    <col min="8466" max="8466" width="7.125" style="38" bestFit="1" customWidth="1"/>
    <col min="8467" max="8467" width="7.875" style="38" bestFit="1" customWidth="1"/>
    <col min="8468" max="8468" width="8.375" style="38" bestFit="1" customWidth="1"/>
    <col min="8469" max="8469" width="7.875" style="38" bestFit="1" customWidth="1"/>
    <col min="8470" max="8470" width="11.375" style="38" customWidth="1"/>
    <col min="8471" max="8704" width="9" style="38"/>
    <col min="8705" max="8705" width="4" style="38" bestFit="1" customWidth="1"/>
    <col min="8706" max="8706" width="17.375" style="38" bestFit="1" customWidth="1"/>
    <col min="8707" max="8707" width="10.5" style="38" bestFit="1" customWidth="1"/>
    <col min="8708" max="8708" width="10" style="38" bestFit="1" customWidth="1"/>
    <col min="8709" max="8709" width="9.125" style="38" bestFit="1" customWidth="1"/>
    <col min="8710" max="8710" width="9.75" style="38" bestFit="1" customWidth="1"/>
    <col min="8711" max="8711" width="10.125" style="38" bestFit="1" customWidth="1"/>
    <col min="8712" max="8712" width="9.25" style="38" bestFit="1" customWidth="1"/>
    <col min="8713" max="8713" width="0" style="38" hidden="1" bestFit="1" customWidth="1"/>
    <col min="8714" max="8714" width="9.5" style="38" bestFit="1" customWidth="1"/>
    <col min="8715" max="8715" width="7.625" style="38" bestFit="1" customWidth="1"/>
    <col min="8716" max="8716" width="8.125" style="38" bestFit="1" customWidth="1"/>
    <col min="8717" max="8717" width="8.75" style="38" bestFit="1" customWidth="1"/>
    <col min="8718" max="8719" width="8.125" style="38" bestFit="1" customWidth="1"/>
    <col min="8720" max="8720" width="8.25" style="38" bestFit="1" customWidth="1"/>
    <col min="8721" max="8721" width="0" style="38" hidden="1" bestFit="1" customWidth="1"/>
    <col min="8722" max="8722" width="7.125" style="38" bestFit="1" customWidth="1"/>
    <col min="8723" max="8723" width="7.875" style="38" bestFit="1" customWidth="1"/>
    <col min="8724" max="8724" width="8.375" style="38" bestFit="1" customWidth="1"/>
    <col min="8725" max="8725" width="7.875" style="38" bestFit="1" customWidth="1"/>
    <col min="8726" max="8726" width="11.375" style="38" customWidth="1"/>
    <col min="8727" max="8960" width="9" style="38"/>
    <col min="8961" max="8961" width="4" style="38" bestFit="1" customWidth="1"/>
    <col min="8962" max="8962" width="17.375" style="38" bestFit="1" customWidth="1"/>
    <col min="8963" max="8963" width="10.5" style="38" bestFit="1" customWidth="1"/>
    <col min="8964" max="8964" width="10" style="38" bestFit="1" customWidth="1"/>
    <col min="8965" max="8965" width="9.125" style="38" bestFit="1" customWidth="1"/>
    <col min="8966" max="8966" width="9.75" style="38" bestFit="1" customWidth="1"/>
    <col min="8967" max="8967" width="10.125" style="38" bestFit="1" customWidth="1"/>
    <col min="8968" max="8968" width="9.25" style="38" bestFit="1" customWidth="1"/>
    <col min="8969" max="8969" width="0" style="38" hidden="1" bestFit="1" customWidth="1"/>
    <col min="8970" max="8970" width="9.5" style="38" bestFit="1" customWidth="1"/>
    <col min="8971" max="8971" width="7.625" style="38" bestFit="1" customWidth="1"/>
    <col min="8972" max="8972" width="8.125" style="38" bestFit="1" customWidth="1"/>
    <col min="8973" max="8973" width="8.75" style="38" bestFit="1" customWidth="1"/>
    <col min="8974" max="8975" width="8.125" style="38" bestFit="1" customWidth="1"/>
    <col min="8976" max="8976" width="8.25" style="38" bestFit="1" customWidth="1"/>
    <col min="8977" max="8977" width="0" style="38" hidden="1" bestFit="1" customWidth="1"/>
    <col min="8978" max="8978" width="7.125" style="38" bestFit="1" customWidth="1"/>
    <col min="8979" max="8979" width="7.875" style="38" bestFit="1" customWidth="1"/>
    <col min="8980" max="8980" width="8.375" style="38" bestFit="1" customWidth="1"/>
    <col min="8981" max="8981" width="7.875" style="38" bestFit="1" customWidth="1"/>
    <col min="8982" max="8982" width="11.375" style="38" customWidth="1"/>
    <col min="8983" max="9216" width="9" style="38"/>
    <col min="9217" max="9217" width="4" style="38" bestFit="1" customWidth="1"/>
    <col min="9218" max="9218" width="17.375" style="38" bestFit="1" customWidth="1"/>
    <col min="9219" max="9219" width="10.5" style="38" bestFit="1" customWidth="1"/>
    <col min="9220" max="9220" width="10" style="38" bestFit="1" customWidth="1"/>
    <col min="9221" max="9221" width="9.125" style="38" bestFit="1" customWidth="1"/>
    <col min="9222" max="9222" width="9.75" style="38" bestFit="1" customWidth="1"/>
    <col min="9223" max="9223" width="10.125" style="38" bestFit="1" customWidth="1"/>
    <col min="9224" max="9224" width="9.25" style="38" bestFit="1" customWidth="1"/>
    <col min="9225" max="9225" width="0" style="38" hidden="1" bestFit="1" customWidth="1"/>
    <col min="9226" max="9226" width="9.5" style="38" bestFit="1" customWidth="1"/>
    <col min="9227" max="9227" width="7.625" style="38" bestFit="1" customWidth="1"/>
    <col min="9228" max="9228" width="8.125" style="38" bestFit="1" customWidth="1"/>
    <col min="9229" max="9229" width="8.75" style="38" bestFit="1" customWidth="1"/>
    <col min="9230" max="9231" width="8.125" style="38" bestFit="1" customWidth="1"/>
    <col min="9232" max="9232" width="8.25" style="38" bestFit="1" customWidth="1"/>
    <col min="9233" max="9233" width="0" style="38" hidden="1" bestFit="1" customWidth="1"/>
    <col min="9234" max="9234" width="7.125" style="38" bestFit="1" customWidth="1"/>
    <col min="9235" max="9235" width="7.875" style="38" bestFit="1" customWidth="1"/>
    <col min="9236" max="9236" width="8.375" style="38" bestFit="1" customWidth="1"/>
    <col min="9237" max="9237" width="7.875" style="38" bestFit="1" customWidth="1"/>
    <col min="9238" max="9238" width="11.375" style="38" customWidth="1"/>
    <col min="9239" max="9472" width="9" style="38"/>
    <col min="9473" max="9473" width="4" style="38" bestFit="1" customWidth="1"/>
    <col min="9474" max="9474" width="17.375" style="38" bestFit="1" customWidth="1"/>
    <col min="9475" max="9475" width="10.5" style="38" bestFit="1" customWidth="1"/>
    <col min="9476" max="9476" width="10" style="38" bestFit="1" customWidth="1"/>
    <col min="9477" max="9477" width="9.125" style="38" bestFit="1" customWidth="1"/>
    <col min="9478" max="9478" width="9.75" style="38" bestFit="1" customWidth="1"/>
    <col min="9479" max="9479" width="10.125" style="38" bestFit="1" customWidth="1"/>
    <col min="9480" max="9480" width="9.25" style="38" bestFit="1" customWidth="1"/>
    <col min="9481" max="9481" width="0" style="38" hidden="1" bestFit="1" customWidth="1"/>
    <col min="9482" max="9482" width="9.5" style="38" bestFit="1" customWidth="1"/>
    <col min="9483" max="9483" width="7.625" style="38" bestFit="1" customWidth="1"/>
    <col min="9484" max="9484" width="8.125" style="38" bestFit="1" customWidth="1"/>
    <col min="9485" max="9485" width="8.75" style="38" bestFit="1" customWidth="1"/>
    <col min="9486" max="9487" width="8.125" style="38" bestFit="1" customWidth="1"/>
    <col min="9488" max="9488" width="8.25" style="38" bestFit="1" customWidth="1"/>
    <col min="9489" max="9489" width="0" style="38" hidden="1" bestFit="1" customWidth="1"/>
    <col min="9490" max="9490" width="7.125" style="38" bestFit="1" customWidth="1"/>
    <col min="9491" max="9491" width="7.875" style="38" bestFit="1" customWidth="1"/>
    <col min="9492" max="9492" width="8.375" style="38" bestFit="1" customWidth="1"/>
    <col min="9493" max="9493" width="7.875" style="38" bestFit="1" customWidth="1"/>
    <col min="9494" max="9494" width="11.375" style="38" customWidth="1"/>
    <col min="9495" max="9728" width="9" style="38"/>
    <col min="9729" max="9729" width="4" style="38" bestFit="1" customWidth="1"/>
    <col min="9730" max="9730" width="17.375" style="38" bestFit="1" customWidth="1"/>
    <col min="9731" max="9731" width="10.5" style="38" bestFit="1" customWidth="1"/>
    <col min="9732" max="9732" width="10" style="38" bestFit="1" customWidth="1"/>
    <col min="9733" max="9733" width="9.125" style="38" bestFit="1" customWidth="1"/>
    <col min="9734" max="9734" width="9.75" style="38" bestFit="1" customWidth="1"/>
    <col min="9735" max="9735" width="10.125" style="38" bestFit="1" customWidth="1"/>
    <col min="9736" max="9736" width="9.25" style="38" bestFit="1" customWidth="1"/>
    <col min="9737" max="9737" width="0" style="38" hidden="1" bestFit="1" customWidth="1"/>
    <col min="9738" max="9738" width="9.5" style="38" bestFit="1" customWidth="1"/>
    <col min="9739" max="9739" width="7.625" style="38" bestFit="1" customWidth="1"/>
    <col min="9740" max="9740" width="8.125" style="38" bestFit="1" customWidth="1"/>
    <col min="9741" max="9741" width="8.75" style="38" bestFit="1" customWidth="1"/>
    <col min="9742" max="9743" width="8.125" style="38" bestFit="1" customWidth="1"/>
    <col min="9744" max="9744" width="8.25" style="38" bestFit="1" customWidth="1"/>
    <col min="9745" max="9745" width="0" style="38" hidden="1" bestFit="1" customWidth="1"/>
    <col min="9746" max="9746" width="7.125" style="38" bestFit="1" customWidth="1"/>
    <col min="9747" max="9747" width="7.875" style="38" bestFit="1" customWidth="1"/>
    <col min="9748" max="9748" width="8.375" style="38" bestFit="1" customWidth="1"/>
    <col min="9749" max="9749" width="7.875" style="38" bestFit="1" customWidth="1"/>
    <col min="9750" max="9750" width="11.375" style="38" customWidth="1"/>
    <col min="9751" max="9984" width="9" style="38"/>
    <col min="9985" max="9985" width="4" style="38" bestFit="1" customWidth="1"/>
    <col min="9986" max="9986" width="17.375" style="38" bestFit="1" customWidth="1"/>
    <col min="9987" max="9987" width="10.5" style="38" bestFit="1" customWidth="1"/>
    <col min="9988" max="9988" width="10" style="38" bestFit="1" customWidth="1"/>
    <col min="9989" max="9989" width="9.125" style="38" bestFit="1" customWidth="1"/>
    <col min="9990" max="9990" width="9.75" style="38" bestFit="1" customWidth="1"/>
    <col min="9991" max="9991" width="10.125" style="38" bestFit="1" customWidth="1"/>
    <col min="9992" max="9992" width="9.25" style="38" bestFit="1" customWidth="1"/>
    <col min="9993" max="9993" width="0" style="38" hidden="1" bestFit="1" customWidth="1"/>
    <col min="9994" max="9994" width="9.5" style="38" bestFit="1" customWidth="1"/>
    <col min="9995" max="9995" width="7.625" style="38" bestFit="1" customWidth="1"/>
    <col min="9996" max="9996" width="8.125" style="38" bestFit="1" customWidth="1"/>
    <col min="9997" max="9997" width="8.75" style="38" bestFit="1" customWidth="1"/>
    <col min="9998" max="9999" width="8.125" style="38" bestFit="1" customWidth="1"/>
    <col min="10000" max="10000" width="8.25" style="38" bestFit="1" customWidth="1"/>
    <col min="10001" max="10001" width="0" style="38" hidden="1" bestFit="1" customWidth="1"/>
    <col min="10002" max="10002" width="7.125" style="38" bestFit="1" customWidth="1"/>
    <col min="10003" max="10003" width="7.875" style="38" bestFit="1" customWidth="1"/>
    <col min="10004" max="10004" width="8.375" style="38" bestFit="1" customWidth="1"/>
    <col min="10005" max="10005" width="7.875" style="38" bestFit="1" customWidth="1"/>
    <col min="10006" max="10006" width="11.375" style="38" customWidth="1"/>
    <col min="10007" max="10240" width="9" style="38"/>
    <col min="10241" max="10241" width="4" style="38" bestFit="1" customWidth="1"/>
    <col min="10242" max="10242" width="17.375" style="38" bestFit="1" customWidth="1"/>
    <col min="10243" max="10243" width="10.5" style="38" bestFit="1" customWidth="1"/>
    <col min="10244" max="10244" width="10" style="38" bestFit="1" customWidth="1"/>
    <col min="10245" max="10245" width="9.125" style="38" bestFit="1" customWidth="1"/>
    <col min="10246" max="10246" width="9.75" style="38" bestFit="1" customWidth="1"/>
    <col min="10247" max="10247" width="10.125" style="38" bestFit="1" customWidth="1"/>
    <col min="10248" max="10248" width="9.25" style="38" bestFit="1" customWidth="1"/>
    <col min="10249" max="10249" width="0" style="38" hidden="1" bestFit="1" customWidth="1"/>
    <col min="10250" max="10250" width="9.5" style="38" bestFit="1" customWidth="1"/>
    <col min="10251" max="10251" width="7.625" style="38" bestFit="1" customWidth="1"/>
    <col min="10252" max="10252" width="8.125" style="38" bestFit="1" customWidth="1"/>
    <col min="10253" max="10253" width="8.75" style="38" bestFit="1" customWidth="1"/>
    <col min="10254" max="10255" width="8.125" style="38" bestFit="1" customWidth="1"/>
    <col min="10256" max="10256" width="8.25" style="38" bestFit="1" customWidth="1"/>
    <col min="10257" max="10257" width="0" style="38" hidden="1" bestFit="1" customWidth="1"/>
    <col min="10258" max="10258" width="7.125" style="38" bestFit="1" customWidth="1"/>
    <col min="10259" max="10259" width="7.875" style="38" bestFit="1" customWidth="1"/>
    <col min="10260" max="10260" width="8.375" style="38" bestFit="1" customWidth="1"/>
    <col min="10261" max="10261" width="7.875" style="38" bestFit="1" customWidth="1"/>
    <col min="10262" max="10262" width="11.375" style="38" customWidth="1"/>
    <col min="10263" max="10496" width="9" style="38"/>
    <col min="10497" max="10497" width="4" style="38" bestFit="1" customWidth="1"/>
    <col min="10498" max="10498" width="17.375" style="38" bestFit="1" customWidth="1"/>
    <col min="10499" max="10499" width="10.5" style="38" bestFit="1" customWidth="1"/>
    <col min="10500" max="10500" width="10" style="38" bestFit="1" customWidth="1"/>
    <col min="10501" max="10501" width="9.125" style="38" bestFit="1" customWidth="1"/>
    <col min="10502" max="10502" width="9.75" style="38" bestFit="1" customWidth="1"/>
    <col min="10503" max="10503" width="10.125" style="38" bestFit="1" customWidth="1"/>
    <col min="10504" max="10504" width="9.25" style="38" bestFit="1" customWidth="1"/>
    <col min="10505" max="10505" width="0" style="38" hidden="1" bestFit="1" customWidth="1"/>
    <col min="10506" max="10506" width="9.5" style="38" bestFit="1" customWidth="1"/>
    <col min="10507" max="10507" width="7.625" style="38" bestFit="1" customWidth="1"/>
    <col min="10508" max="10508" width="8.125" style="38" bestFit="1" customWidth="1"/>
    <col min="10509" max="10509" width="8.75" style="38" bestFit="1" customWidth="1"/>
    <col min="10510" max="10511" width="8.125" style="38" bestFit="1" customWidth="1"/>
    <col min="10512" max="10512" width="8.25" style="38" bestFit="1" customWidth="1"/>
    <col min="10513" max="10513" width="0" style="38" hidden="1" bestFit="1" customWidth="1"/>
    <col min="10514" max="10514" width="7.125" style="38" bestFit="1" customWidth="1"/>
    <col min="10515" max="10515" width="7.875" style="38" bestFit="1" customWidth="1"/>
    <col min="10516" max="10516" width="8.375" style="38" bestFit="1" customWidth="1"/>
    <col min="10517" max="10517" width="7.875" style="38" bestFit="1" customWidth="1"/>
    <col min="10518" max="10518" width="11.375" style="38" customWidth="1"/>
    <col min="10519" max="10752" width="9" style="38"/>
    <col min="10753" max="10753" width="4" style="38" bestFit="1" customWidth="1"/>
    <col min="10754" max="10754" width="17.375" style="38" bestFit="1" customWidth="1"/>
    <col min="10755" max="10755" width="10.5" style="38" bestFit="1" customWidth="1"/>
    <col min="10756" max="10756" width="10" style="38" bestFit="1" customWidth="1"/>
    <col min="10757" max="10757" width="9.125" style="38" bestFit="1" customWidth="1"/>
    <col min="10758" max="10758" width="9.75" style="38" bestFit="1" customWidth="1"/>
    <col min="10759" max="10759" width="10.125" style="38" bestFit="1" customWidth="1"/>
    <col min="10760" max="10760" width="9.25" style="38" bestFit="1" customWidth="1"/>
    <col min="10761" max="10761" width="0" style="38" hidden="1" bestFit="1" customWidth="1"/>
    <col min="10762" max="10762" width="9.5" style="38" bestFit="1" customWidth="1"/>
    <col min="10763" max="10763" width="7.625" style="38" bestFit="1" customWidth="1"/>
    <col min="10764" max="10764" width="8.125" style="38" bestFit="1" customWidth="1"/>
    <col min="10765" max="10765" width="8.75" style="38" bestFit="1" customWidth="1"/>
    <col min="10766" max="10767" width="8.125" style="38" bestFit="1" customWidth="1"/>
    <col min="10768" max="10768" width="8.25" style="38" bestFit="1" customWidth="1"/>
    <col min="10769" max="10769" width="0" style="38" hidden="1" bestFit="1" customWidth="1"/>
    <col min="10770" max="10770" width="7.125" style="38" bestFit="1" customWidth="1"/>
    <col min="10771" max="10771" width="7.875" style="38" bestFit="1" customWidth="1"/>
    <col min="10772" max="10772" width="8.375" style="38" bestFit="1" customWidth="1"/>
    <col min="10773" max="10773" width="7.875" style="38" bestFit="1" customWidth="1"/>
    <col min="10774" max="10774" width="11.375" style="38" customWidth="1"/>
    <col min="10775" max="11008" width="9" style="38"/>
    <col min="11009" max="11009" width="4" style="38" bestFit="1" customWidth="1"/>
    <col min="11010" max="11010" width="17.375" style="38" bestFit="1" customWidth="1"/>
    <col min="11011" max="11011" width="10.5" style="38" bestFit="1" customWidth="1"/>
    <col min="11012" max="11012" width="10" style="38" bestFit="1" customWidth="1"/>
    <col min="11013" max="11013" width="9.125" style="38" bestFit="1" customWidth="1"/>
    <col min="11014" max="11014" width="9.75" style="38" bestFit="1" customWidth="1"/>
    <col min="11015" max="11015" width="10.125" style="38" bestFit="1" customWidth="1"/>
    <col min="11016" max="11016" width="9.25" style="38" bestFit="1" customWidth="1"/>
    <col min="11017" max="11017" width="0" style="38" hidden="1" bestFit="1" customWidth="1"/>
    <col min="11018" max="11018" width="9.5" style="38" bestFit="1" customWidth="1"/>
    <col min="11019" max="11019" width="7.625" style="38" bestFit="1" customWidth="1"/>
    <col min="11020" max="11020" width="8.125" style="38" bestFit="1" customWidth="1"/>
    <col min="11021" max="11021" width="8.75" style="38" bestFit="1" customWidth="1"/>
    <col min="11022" max="11023" width="8.125" style="38" bestFit="1" customWidth="1"/>
    <col min="11024" max="11024" width="8.25" style="38" bestFit="1" customWidth="1"/>
    <col min="11025" max="11025" width="0" style="38" hidden="1" bestFit="1" customWidth="1"/>
    <col min="11026" max="11026" width="7.125" style="38" bestFit="1" customWidth="1"/>
    <col min="11027" max="11027" width="7.875" style="38" bestFit="1" customWidth="1"/>
    <col min="11028" max="11028" width="8.375" style="38" bestFit="1" customWidth="1"/>
    <col min="11029" max="11029" width="7.875" style="38" bestFit="1" customWidth="1"/>
    <col min="11030" max="11030" width="11.375" style="38" customWidth="1"/>
    <col min="11031" max="11264" width="9" style="38"/>
    <col min="11265" max="11265" width="4" style="38" bestFit="1" customWidth="1"/>
    <col min="11266" max="11266" width="17.375" style="38" bestFit="1" customWidth="1"/>
    <col min="11267" max="11267" width="10.5" style="38" bestFit="1" customWidth="1"/>
    <col min="11268" max="11268" width="10" style="38" bestFit="1" customWidth="1"/>
    <col min="11269" max="11269" width="9.125" style="38" bestFit="1" customWidth="1"/>
    <col min="11270" max="11270" width="9.75" style="38" bestFit="1" customWidth="1"/>
    <col min="11271" max="11271" width="10.125" style="38" bestFit="1" customWidth="1"/>
    <col min="11272" max="11272" width="9.25" style="38" bestFit="1" customWidth="1"/>
    <col min="11273" max="11273" width="0" style="38" hidden="1" bestFit="1" customWidth="1"/>
    <col min="11274" max="11274" width="9.5" style="38" bestFit="1" customWidth="1"/>
    <col min="11275" max="11275" width="7.625" style="38" bestFit="1" customWidth="1"/>
    <col min="11276" max="11276" width="8.125" style="38" bestFit="1" customWidth="1"/>
    <col min="11277" max="11277" width="8.75" style="38" bestFit="1" customWidth="1"/>
    <col min="11278" max="11279" width="8.125" style="38" bestFit="1" customWidth="1"/>
    <col min="11280" max="11280" width="8.25" style="38" bestFit="1" customWidth="1"/>
    <col min="11281" max="11281" width="0" style="38" hidden="1" bestFit="1" customWidth="1"/>
    <col min="11282" max="11282" width="7.125" style="38" bestFit="1" customWidth="1"/>
    <col min="11283" max="11283" width="7.875" style="38" bestFit="1" customWidth="1"/>
    <col min="11284" max="11284" width="8.375" style="38" bestFit="1" customWidth="1"/>
    <col min="11285" max="11285" width="7.875" style="38" bestFit="1" customWidth="1"/>
    <col min="11286" max="11286" width="11.375" style="38" customWidth="1"/>
    <col min="11287" max="11520" width="9" style="38"/>
    <col min="11521" max="11521" width="4" style="38" bestFit="1" customWidth="1"/>
    <col min="11522" max="11522" width="17.375" style="38" bestFit="1" customWidth="1"/>
    <col min="11523" max="11523" width="10.5" style="38" bestFit="1" customWidth="1"/>
    <col min="11524" max="11524" width="10" style="38" bestFit="1" customWidth="1"/>
    <col min="11525" max="11525" width="9.125" style="38" bestFit="1" customWidth="1"/>
    <col min="11526" max="11526" width="9.75" style="38" bestFit="1" customWidth="1"/>
    <col min="11527" max="11527" width="10.125" style="38" bestFit="1" customWidth="1"/>
    <col min="11528" max="11528" width="9.25" style="38" bestFit="1" customWidth="1"/>
    <col min="11529" max="11529" width="0" style="38" hidden="1" bestFit="1" customWidth="1"/>
    <col min="11530" max="11530" width="9.5" style="38" bestFit="1" customWidth="1"/>
    <col min="11531" max="11531" width="7.625" style="38" bestFit="1" customWidth="1"/>
    <col min="11532" max="11532" width="8.125" style="38" bestFit="1" customWidth="1"/>
    <col min="11533" max="11533" width="8.75" style="38" bestFit="1" customWidth="1"/>
    <col min="11534" max="11535" width="8.125" style="38" bestFit="1" customWidth="1"/>
    <col min="11536" max="11536" width="8.25" style="38" bestFit="1" customWidth="1"/>
    <col min="11537" max="11537" width="0" style="38" hidden="1" bestFit="1" customWidth="1"/>
    <col min="11538" max="11538" width="7.125" style="38" bestFit="1" customWidth="1"/>
    <col min="11539" max="11539" width="7.875" style="38" bestFit="1" customWidth="1"/>
    <col min="11540" max="11540" width="8.375" style="38" bestFit="1" customWidth="1"/>
    <col min="11541" max="11541" width="7.875" style="38" bestFit="1" customWidth="1"/>
    <col min="11542" max="11542" width="11.375" style="38" customWidth="1"/>
    <col min="11543" max="11776" width="9" style="38"/>
    <col min="11777" max="11777" width="4" style="38" bestFit="1" customWidth="1"/>
    <col min="11778" max="11778" width="17.375" style="38" bestFit="1" customWidth="1"/>
    <col min="11779" max="11779" width="10.5" style="38" bestFit="1" customWidth="1"/>
    <col min="11780" max="11780" width="10" style="38" bestFit="1" customWidth="1"/>
    <col min="11781" max="11781" width="9.125" style="38" bestFit="1" customWidth="1"/>
    <col min="11782" max="11782" width="9.75" style="38" bestFit="1" customWidth="1"/>
    <col min="11783" max="11783" width="10.125" style="38" bestFit="1" customWidth="1"/>
    <col min="11784" max="11784" width="9.25" style="38" bestFit="1" customWidth="1"/>
    <col min="11785" max="11785" width="0" style="38" hidden="1" bestFit="1" customWidth="1"/>
    <col min="11786" max="11786" width="9.5" style="38" bestFit="1" customWidth="1"/>
    <col min="11787" max="11787" width="7.625" style="38" bestFit="1" customWidth="1"/>
    <col min="11788" max="11788" width="8.125" style="38" bestFit="1" customWidth="1"/>
    <col min="11789" max="11789" width="8.75" style="38" bestFit="1" customWidth="1"/>
    <col min="11790" max="11791" width="8.125" style="38" bestFit="1" customWidth="1"/>
    <col min="11792" max="11792" width="8.25" style="38" bestFit="1" customWidth="1"/>
    <col min="11793" max="11793" width="0" style="38" hidden="1" bestFit="1" customWidth="1"/>
    <col min="11794" max="11794" width="7.125" style="38" bestFit="1" customWidth="1"/>
    <col min="11795" max="11795" width="7.875" style="38" bestFit="1" customWidth="1"/>
    <col min="11796" max="11796" width="8.375" style="38" bestFit="1" customWidth="1"/>
    <col min="11797" max="11797" width="7.875" style="38" bestFit="1" customWidth="1"/>
    <col min="11798" max="11798" width="11.375" style="38" customWidth="1"/>
    <col min="11799" max="12032" width="9" style="38"/>
    <col min="12033" max="12033" width="4" style="38" bestFit="1" customWidth="1"/>
    <col min="12034" max="12034" width="17.375" style="38" bestFit="1" customWidth="1"/>
    <col min="12035" max="12035" width="10.5" style="38" bestFit="1" customWidth="1"/>
    <col min="12036" max="12036" width="10" style="38" bestFit="1" customWidth="1"/>
    <col min="12037" max="12037" width="9.125" style="38" bestFit="1" customWidth="1"/>
    <col min="12038" max="12038" width="9.75" style="38" bestFit="1" customWidth="1"/>
    <col min="12039" max="12039" width="10.125" style="38" bestFit="1" customWidth="1"/>
    <col min="12040" max="12040" width="9.25" style="38" bestFit="1" customWidth="1"/>
    <col min="12041" max="12041" width="0" style="38" hidden="1" bestFit="1" customWidth="1"/>
    <col min="12042" max="12042" width="9.5" style="38" bestFit="1" customWidth="1"/>
    <col min="12043" max="12043" width="7.625" style="38" bestFit="1" customWidth="1"/>
    <col min="12044" max="12044" width="8.125" style="38" bestFit="1" customWidth="1"/>
    <col min="12045" max="12045" width="8.75" style="38" bestFit="1" customWidth="1"/>
    <col min="12046" max="12047" width="8.125" style="38" bestFit="1" customWidth="1"/>
    <col min="12048" max="12048" width="8.25" style="38" bestFit="1" customWidth="1"/>
    <col min="12049" max="12049" width="0" style="38" hidden="1" bestFit="1" customWidth="1"/>
    <col min="12050" max="12050" width="7.125" style="38" bestFit="1" customWidth="1"/>
    <col min="12051" max="12051" width="7.875" style="38" bestFit="1" customWidth="1"/>
    <col min="12052" max="12052" width="8.375" style="38" bestFit="1" customWidth="1"/>
    <col min="12053" max="12053" width="7.875" style="38" bestFit="1" customWidth="1"/>
    <col min="12054" max="12054" width="11.375" style="38" customWidth="1"/>
    <col min="12055" max="12288" width="9" style="38"/>
    <col min="12289" max="12289" width="4" style="38" bestFit="1" customWidth="1"/>
    <col min="12290" max="12290" width="17.375" style="38" bestFit="1" customWidth="1"/>
    <col min="12291" max="12291" width="10.5" style="38" bestFit="1" customWidth="1"/>
    <col min="12292" max="12292" width="10" style="38" bestFit="1" customWidth="1"/>
    <col min="12293" max="12293" width="9.125" style="38" bestFit="1" customWidth="1"/>
    <col min="12294" max="12294" width="9.75" style="38" bestFit="1" customWidth="1"/>
    <col min="12295" max="12295" width="10.125" style="38" bestFit="1" customWidth="1"/>
    <col min="12296" max="12296" width="9.25" style="38" bestFit="1" customWidth="1"/>
    <col min="12297" max="12297" width="0" style="38" hidden="1" bestFit="1" customWidth="1"/>
    <col min="12298" max="12298" width="9.5" style="38" bestFit="1" customWidth="1"/>
    <col min="12299" max="12299" width="7.625" style="38" bestFit="1" customWidth="1"/>
    <col min="12300" max="12300" width="8.125" style="38" bestFit="1" customWidth="1"/>
    <col min="12301" max="12301" width="8.75" style="38" bestFit="1" customWidth="1"/>
    <col min="12302" max="12303" width="8.125" style="38" bestFit="1" customWidth="1"/>
    <col min="12304" max="12304" width="8.25" style="38" bestFit="1" customWidth="1"/>
    <col min="12305" max="12305" width="0" style="38" hidden="1" bestFit="1" customWidth="1"/>
    <col min="12306" max="12306" width="7.125" style="38" bestFit="1" customWidth="1"/>
    <col min="12307" max="12307" width="7.875" style="38" bestFit="1" customWidth="1"/>
    <col min="12308" max="12308" width="8.375" style="38" bestFit="1" customWidth="1"/>
    <col min="12309" max="12309" width="7.875" style="38" bestFit="1" customWidth="1"/>
    <col min="12310" max="12310" width="11.375" style="38" customWidth="1"/>
    <col min="12311" max="12544" width="9" style="38"/>
    <col min="12545" max="12545" width="4" style="38" bestFit="1" customWidth="1"/>
    <col min="12546" max="12546" width="17.375" style="38" bestFit="1" customWidth="1"/>
    <col min="12547" max="12547" width="10.5" style="38" bestFit="1" customWidth="1"/>
    <col min="12548" max="12548" width="10" style="38" bestFit="1" customWidth="1"/>
    <col min="12549" max="12549" width="9.125" style="38" bestFit="1" customWidth="1"/>
    <col min="12550" max="12550" width="9.75" style="38" bestFit="1" customWidth="1"/>
    <col min="12551" max="12551" width="10.125" style="38" bestFit="1" customWidth="1"/>
    <col min="12552" max="12552" width="9.25" style="38" bestFit="1" customWidth="1"/>
    <col min="12553" max="12553" width="0" style="38" hidden="1" bestFit="1" customWidth="1"/>
    <col min="12554" max="12554" width="9.5" style="38" bestFit="1" customWidth="1"/>
    <col min="12555" max="12555" width="7.625" style="38" bestFit="1" customWidth="1"/>
    <col min="12556" max="12556" width="8.125" style="38" bestFit="1" customWidth="1"/>
    <col min="12557" max="12557" width="8.75" style="38" bestFit="1" customWidth="1"/>
    <col min="12558" max="12559" width="8.125" style="38" bestFit="1" customWidth="1"/>
    <col min="12560" max="12560" width="8.25" style="38" bestFit="1" customWidth="1"/>
    <col min="12561" max="12561" width="0" style="38" hidden="1" bestFit="1" customWidth="1"/>
    <col min="12562" max="12562" width="7.125" style="38" bestFit="1" customWidth="1"/>
    <col min="12563" max="12563" width="7.875" style="38" bestFit="1" customWidth="1"/>
    <col min="12564" max="12564" width="8.375" style="38" bestFit="1" customWidth="1"/>
    <col min="12565" max="12565" width="7.875" style="38" bestFit="1" customWidth="1"/>
    <col min="12566" max="12566" width="11.375" style="38" customWidth="1"/>
    <col min="12567" max="12800" width="9" style="38"/>
    <col min="12801" max="12801" width="4" style="38" bestFit="1" customWidth="1"/>
    <col min="12802" max="12802" width="17.375" style="38" bestFit="1" customWidth="1"/>
    <col min="12803" max="12803" width="10.5" style="38" bestFit="1" customWidth="1"/>
    <col min="12804" max="12804" width="10" style="38" bestFit="1" customWidth="1"/>
    <col min="12805" max="12805" width="9.125" style="38" bestFit="1" customWidth="1"/>
    <col min="12806" max="12806" width="9.75" style="38" bestFit="1" customWidth="1"/>
    <col min="12807" max="12807" width="10.125" style="38" bestFit="1" customWidth="1"/>
    <col min="12808" max="12808" width="9.25" style="38" bestFit="1" customWidth="1"/>
    <col min="12809" max="12809" width="0" style="38" hidden="1" bestFit="1" customWidth="1"/>
    <col min="12810" max="12810" width="9.5" style="38" bestFit="1" customWidth="1"/>
    <col min="12811" max="12811" width="7.625" style="38" bestFit="1" customWidth="1"/>
    <col min="12812" max="12812" width="8.125" style="38" bestFit="1" customWidth="1"/>
    <col min="12813" max="12813" width="8.75" style="38" bestFit="1" customWidth="1"/>
    <col min="12814" max="12815" width="8.125" style="38" bestFit="1" customWidth="1"/>
    <col min="12816" max="12816" width="8.25" style="38" bestFit="1" customWidth="1"/>
    <col min="12817" max="12817" width="0" style="38" hidden="1" bestFit="1" customWidth="1"/>
    <col min="12818" max="12818" width="7.125" style="38" bestFit="1" customWidth="1"/>
    <col min="12819" max="12819" width="7.875" style="38" bestFit="1" customWidth="1"/>
    <col min="12820" max="12820" width="8.375" style="38" bestFit="1" customWidth="1"/>
    <col min="12821" max="12821" width="7.875" style="38" bestFit="1" customWidth="1"/>
    <col min="12822" max="12822" width="11.375" style="38" customWidth="1"/>
    <col min="12823" max="13056" width="9" style="38"/>
    <col min="13057" max="13057" width="4" style="38" bestFit="1" customWidth="1"/>
    <col min="13058" max="13058" width="17.375" style="38" bestFit="1" customWidth="1"/>
    <col min="13059" max="13059" width="10.5" style="38" bestFit="1" customWidth="1"/>
    <col min="13060" max="13060" width="10" style="38" bestFit="1" customWidth="1"/>
    <col min="13061" max="13061" width="9.125" style="38" bestFit="1" customWidth="1"/>
    <col min="13062" max="13062" width="9.75" style="38" bestFit="1" customWidth="1"/>
    <col min="13063" max="13063" width="10.125" style="38" bestFit="1" customWidth="1"/>
    <col min="13064" max="13064" width="9.25" style="38" bestFit="1" customWidth="1"/>
    <col min="13065" max="13065" width="0" style="38" hidden="1" bestFit="1" customWidth="1"/>
    <col min="13066" max="13066" width="9.5" style="38" bestFit="1" customWidth="1"/>
    <col min="13067" max="13067" width="7.625" style="38" bestFit="1" customWidth="1"/>
    <col min="13068" max="13068" width="8.125" style="38" bestFit="1" customWidth="1"/>
    <col min="13069" max="13069" width="8.75" style="38" bestFit="1" customWidth="1"/>
    <col min="13070" max="13071" width="8.125" style="38" bestFit="1" customWidth="1"/>
    <col min="13072" max="13072" width="8.25" style="38" bestFit="1" customWidth="1"/>
    <col min="13073" max="13073" width="0" style="38" hidden="1" bestFit="1" customWidth="1"/>
    <col min="13074" max="13074" width="7.125" style="38" bestFit="1" customWidth="1"/>
    <col min="13075" max="13075" width="7.875" style="38" bestFit="1" customWidth="1"/>
    <col min="13076" max="13076" width="8.375" style="38" bestFit="1" customWidth="1"/>
    <col min="13077" max="13077" width="7.875" style="38" bestFit="1" customWidth="1"/>
    <col min="13078" max="13078" width="11.375" style="38" customWidth="1"/>
    <col min="13079" max="13312" width="9" style="38"/>
    <col min="13313" max="13313" width="4" style="38" bestFit="1" customWidth="1"/>
    <col min="13314" max="13314" width="17.375" style="38" bestFit="1" customWidth="1"/>
    <col min="13315" max="13315" width="10.5" style="38" bestFit="1" customWidth="1"/>
    <col min="13316" max="13316" width="10" style="38" bestFit="1" customWidth="1"/>
    <col min="13317" max="13317" width="9.125" style="38" bestFit="1" customWidth="1"/>
    <col min="13318" max="13318" width="9.75" style="38" bestFit="1" customWidth="1"/>
    <col min="13319" max="13319" width="10.125" style="38" bestFit="1" customWidth="1"/>
    <col min="13320" max="13320" width="9.25" style="38" bestFit="1" customWidth="1"/>
    <col min="13321" max="13321" width="0" style="38" hidden="1" bestFit="1" customWidth="1"/>
    <col min="13322" max="13322" width="9.5" style="38" bestFit="1" customWidth="1"/>
    <col min="13323" max="13323" width="7.625" style="38" bestFit="1" customWidth="1"/>
    <col min="13324" max="13324" width="8.125" style="38" bestFit="1" customWidth="1"/>
    <col min="13325" max="13325" width="8.75" style="38" bestFit="1" customWidth="1"/>
    <col min="13326" max="13327" width="8.125" style="38" bestFit="1" customWidth="1"/>
    <col min="13328" max="13328" width="8.25" style="38" bestFit="1" customWidth="1"/>
    <col min="13329" max="13329" width="0" style="38" hidden="1" bestFit="1" customWidth="1"/>
    <col min="13330" max="13330" width="7.125" style="38" bestFit="1" customWidth="1"/>
    <col min="13331" max="13331" width="7.875" style="38" bestFit="1" customWidth="1"/>
    <col min="13332" max="13332" width="8.375" style="38" bestFit="1" customWidth="1"/>
    <col min="13333" max="13333" width="7.875" style="38" bestFit="1" customWidth="1"/>
    <col min="13334" max="13334" width="11.375" style="38" customWidth="1"/>
    <col min="13335" max="13568" width="9" style="38"/>
    <col min="13569" max="13569" width="4" style="38" bestFit="1" customWidth="1"/>
    <col min="13570" max="13570" width="17.375" style="38" bestFit="1" customWidth="1"/>
    <col min="13571" max="13571" width="10.5" style="38" bestFit="1" customWidth="1"/>
    <col min="13572" max="13572" width="10" style="38" bestFit="1" customWidth="1"/>
    <col min="13573" max="13573" width="9.125" style="38" bestFit="1" customWidth="1"/>
    <col min="13574" max="13574" width="9.75" style="38" bestFit="1" customWidth="1"/>
    <col min="13575" max="13575" width="10.125" style="38" bestFit="1" customWidth="1"/>
    <col min="13576" max="13576" width="9.25" style="38" bestFit="1" customWidth="1"/>
    <col min="13577" max="13577" width="0" style="38" hidden="1" bestFit="1" customWidth="1"/>
    <col min="13578" max="13578" width="9.5" style="38" bestFit="1" customWidth="1"/>
    <col min="13579" max="13579" width="7.625" style="38" bestFit="1" customWidth="1"/>
    <col min="13580" max="13580" width="8.125" style="38" bestFit="1" customWidth="1"/>
    <col min="13581" max="13581" width="8.75" style="38" bestFit="1" customWidth="1"/>
    <col min="13582" max="13583" width="8.125" style="38" bestFit="1" customWidth="1"/>
    <col min="13584" max="13584" width="8.25" style="38" bestFit="1" customWidth="1"/>
    <col min="13585" max="13585" width="0" style="38" hidden="1" bestFit="1" customWidth="1"/>
    <col min="13586" max="13586" width="7.125" style="38" bestFit="1" customWidth="1"/>
    <col min="13587" max="13587" width="7.875" style="38" bestFit="1" customWidth="1"/>
    <col min="13588" max="13588" width="8.375" style="38" bestFit="1" customWidth="1"/>
    <col min="13589" max="13589" width="7.875" style="38" bestFit="1" customWidth="1"/>
    <col min="13590" max="13590" width="11.375" style="38" customWidth="1"/>
    <col min="13591" max="13824" width="9" style="38"/>
    <col min="13825" max="13825" width="4" style="38" bestFit="1" customWidth="1"/>
    <col min="13826" max="13826" width="17.375" style="38" bestFit="1" customWidth="1"/>
    <col min="13827" max="13827" width="10.5" style="38" bestFit="1" customWidth="1"/>
    <col min="13828" max="13828" width="10" style="38" bestFit="1" customWidth="1"/>
    <col min="13829" max="13829" width="9.125" style="38" bestFit="1" customWidth="1"/>
    <col min="13830" max="13830" width="9.75" style="38" bestFit="1" customWidth="1"/>
    <col min="13831" max="13831" width="10.125" style="38" bestFit="1" customWidth="1"/>
    <col min="13832" max="13832" width="9.25" style="38" bestFit="1" customWidth="1"/>
    <col min="13833" max="13833" width="0" style="38" hidden="1" bestFit="1" customWidth="1"/>
    <col min="13834" max="13834" width="9.5" style="38" bestFit="1" customWidth="1"/>
    <col min="13835" max="13835" width="7.625" style="38" bestFit="1" customWidth="1"/>
    <col min="13836" max="13836" width="8.125" style="38" bestFit="1" customWidth="1"/>
    <col min="13837" max="13837" width="8.75" style="38" bestFit="1" customWidth="1"/>
    <col min="13838" max="13839" width="8.125" style="38" bestFit="1" customWidth="1"/>
    <col min="13840" max="13840" width="8.25" style="38" bestFit="1" customWidth="1"/>
    <col min="13841" max="13841" width="0" style="38" hidden="1" bestFit="1" customWidth="1"/>
    <col min="13842" max="13842" width="7.125" style="38" bestFit="1" customWidth="1"/>
    <col min="13843" max="13843" width="7.875" style="38" bestFit="1" customWidth="1"/>
    <col min="13844" max="13844" width="8.375" style="38" bestFit="1" customWidth="1"/>
    <col min="13845" max="13845" width="7.875" style="38" bestFit="1" customWidth="1"/>
    <col min="13846" max="13846" width="11.375" style="38" customWidth="1"/>
    <col min="13847" max="14080" width="9" style="38"/>
    <col min="14081" max="14081" width="4" style="38" bestFit="1" customWidth="1"/>
    <col min="14082" max="14082" width="17.375" style="38" bestFit="1" customWidth="1"/>
    <col min="14083" max="14083" width="10.5" style="38" bestFit="1" customWidth="1"/>
    <col min="14084" max="14084" width="10" style="38" bestFit="1" customWidth="1"/>
    <col min="14085" max="14085" width="9.125" style="38" bestFit="1" customWidth="1"/>
    <col min="14086" max="14086" width="9.75" style="38" bestFit="1" customWidth="1"/>
    <col min="14087" max="14087" width="10.125" style="38" bestFit="1" customWidth="1"/>
    <col min="14088" max="14088" width="9.25" style="38" bestFit="1" customWidth="1"/>
    <col min="14089" max="14089" width="0" style="38" hidden="1" bestFit="1" customWidth="1"/>
    <col min="14090" max="14090" width="9.5" style="38" bestFit="1" customWidth="1"/>
    <col min="14091" max="14091" width="7.625" style="38" bestFit="1" customWidth="1"/>
    <col min="14092" max="14092" width="8.125" style="38" bestFit="1" customWidth="1"/>
    <col min="14093" max="14093" width="8.75" style="38" bestFit="1" customWidth="1"/>
    <col min="14094" max="14095" width="8.125" style="38" bestFit="1" customWidth="1"/>
    <col min="14096" max="14096" width="8.25" style="38" bestFit="1" customWidth="1"/>
    <col min="14097" max="14097" width="0" style="38" hidden="1" bestFit="1" customWidth="1"/>
    <col min="14098" max="14098" width="7.125" style="38" bestFit="1" customWidth="1"/>
    <col min="14099" max="14099" width="7.875" style="38" bestFit="1" customWidth="1"/>
    <col min="14100" max="14100" width="8.375" style="38" bestFit="1" customWidth="1"/>
    <col min="14101" max="14101" width="7.875" style="38" bestFit="1" customWidth="1"/>
    <col min="14102" max="14102" width="11.375" style="38" customWidth="1"/>
    <col min="14103" max="14336" width="9" style="38"/>
    <col min="14337" max="14337" width="4" style="38" bestFit="1" customWidth="1"/>
    <col min="14338" max="14338" width="17.375" style="38" bestFit="1" customWidth="1"/>
    <col min="14339" max="14339" width="10.5" style="38" bestFit="1" customWidth="1"/>
    <col min="14340" max="14340" width="10" style="38" bestFit="1" customWidth="1"/>
    <col min="14341" max="14341" width="9.125" style="38" bestFit="1" customWidth="1"/>
    <col min="14342" max="14342" width="9.75" style="38" bestFit="1" customWidth="1"/>
    <col min="14343" max="14343" width="10.125" style="38" bestFit="1" customWidth="1"/>
    <col min="14344" max="14344" width="9.25" style="38" bestFit="1" customWidth="1"/>
    <col min="14345" max="14345" width="0" style="38" hidden="1" bestFit="1" customWidth="1"/>
    <col min="14346" max="14346" width="9.5" style="38" bestFit="1" customWidth="1"/>
    <col min="14347" max="14347" width="7.625" style="38" bestFit="1" customWidth="1"/>
    <col min="14348" max="14348" width="8.125" style="38" bestFit="1" customWidth="1"/>
    <col min="14349" max="14349" width="8.75" style="38" bestFit="1" customWidth="1"/>
    <col min="14350" max="14351" width="8.125" style="38" bestFit="1" customWidth="1"/>
    <col min="14352" max="14352" width="8.25" style="38" bestFit="1" customWidth="1"/>
    <col min="14353" max="14353" width="0" style="38" hidden="1" bestFit="1" customWidth="1"/>
    <col min="14354" max="14354" width="7.125" style="38" bestFit="1" customWidth="1"/>
    <col min="14355" max="14355" width="7.875" style="38" bestFit="1" customWidth="1"/>
    <col min="14356" max="14356" width="8.375" style="38" bestFit="1" customWidth="1"/>
    <col min="14357" max="14357" width="7.875" style="38" bestFit="1" customWidth="1"/>
    <col min="14358" max="14358" width="11.375" style="38" customWidth="1"/>
    <col min="14359" max="14592" width="9" style="38"/>
    <col min="14593" max="14593" width="4" style="38" bestFit="1" customWidth="1"/>
    <col min="14594" max="14594" width="17.375" style="38" bestFit="1" customWidth="1"/>
    <col min="14595" max="14595" width="10.5" style="38" bestFit="1" customWidth="1"/>
    <col min="14596" max="14596" width="10" style="38" bestFit="1" customWidth="1"/>
    <col min="14597" max="14597" width="9.125" style="38" bestFit="1" customWidth="1"/>
    <col min="14598" max="14598" width="9.75" style="38" bestFit="1" customWidth="1"/>
    <col min="14599" max="14599" width="10.125" style="38" bestFit="1" customWidth="1"/>
    <col min="14600" max="14600" width="9.25" style="38" bestFit="1" customWidth="1"/>
    <col min="14601" max="14601" width="0" style="38" hidden="1" bestFit="1" customWidth="1"/>
    <col min="14602" max="14602" width="9.5" style="38" bestFit="1" customWidth="1"/>
    <col min="14603" max="14603" width="7.625" style="38" bestFit="1" customWidth="1"/>
    <col min="14604" max="14604" width="8.125" style="38" bestFit="1" customWidth="1"/>
    <col min="14605" max="14605" width="8.75" style="38" bestFit="1" customWidth="1"/>
    <col min="14606" max="14607" width="8.125" style="38" bestFit="1" customWidth="1"/>
    <col min="14608" max="14608" width="8.25" style="38" bestFit="1" customWidth="1"/>
    <col min="14609" max="14609" width="0" style="38" hidden="1" bestFit="1" customWidth="1"/>
    <col min="14610" max="14610" width="7.125" style="38" bestFit="1" customWidth="1"/>
    <col min="14611" max="14611" width="7.875" style="38" bestFit="1" customWidth="1"/>
    <col min="14612" max="14612" width="8.375" style="38" bestFit="1" customWidth="1"/>
    <col min="14613" max="14613" width="7.875" style="38" bestFit="1" customWidth="1"/>
    <col min="14614" max="14614" width="11.375" style="38" customWidth="1"/>
    <col min="14615" max="14848" width="9" style="38"/>
    <col min="14849" max="14849" width="4" style="38" bestFit="1" customWidth="1"/>
    <col min="14850" max="14850" width="17.375" style="38" bestFit="1" customWidth="1"/>
    <col min="14851" max="14851" width="10.5" style="38" bestFit="1" customWidth="1"/>
    <col min="14852" max="14852" width="10" style="38" bestFit="1" customWidth="1"/>
    <col min="14853" max="14853" width="9.125" style="38" bestFit="1" customWidth="1"/>
    <col min="14854" max="14854" width="9.75" style="38" bestFit="1" customWidth="1"/>
    <col min="14855" max="14855" width="10.125" style="38" bestFit="1" customWidth="1"/>
    <col min="14856" max="14856" width="9.25" style="38" bestFit="1" customWidth="1"/>
    <col min="14857" max="14857" width="0" style="38" hidden="1" bestFit="1" customWidth="1"/>
    <col min="14858" max="14858" width="9.5" style="38" bestFit="1" customWidth="1"/>
    <col min="14859" max="14859" width="7.625" style="38" bestFit="1" customWidth="1"/>
    <col min="14860" max="14860" width="8.125" style="38" bestFit="1" customWidth="1"/>
    <col min="14861" max="14861" width="8.75" style="38" bestFit="1" customWidth="1"/>
    <col min="14862" max="14863" width="8.125" style="38" bestFit="1" customWidth="1"/>
    <col min="14864" max="14864" width="8.25" style="38" bestFit="1" customWidth="1"/>
    <col min="14865" max="14865" width="0" style="38" hidden="1" bestFit="1" customWidth="1"/>
    <col min="14866" max="14866" width="7.125" style="38" bestFit="1" customWidth="1"/>
    <col min="14867" max="14867" width="7.875" style="38" bestFit="1" customWidth="1"/>
    <col min="14868" max="14868" width="8.375" style="38" bestFit="1" customWidth="1"/>
    <col min="14869" max="14869" width="7.875" style="38" bestFit="1" customWidth="1"/>
    <col min="14870" max="14870" width="11.375" style="38" customWidth="1"/>
    <col min="14871" max="15104" width="9" style="38"/>
    <col min="15105" max="15105" width="4" style="38" bestFit="1" customWidth="1"/>
    <col min="15106" max="15106" width="17.375" style="38" bestFit="1" customWidth="1"/>
    <col min="15107" max="15107" width="10.5" style="38" bestFit="1" customWidth="1"/>
    <col min="15108" max="15108" width="10" style="38" bestFit="1" customWidth="1"/>
    <col min="15109" max="15109" width="9.125" style="38" bestFit="1" customWidth="1"/>
    <col min="15110" max="15110" width="9.75" style="38" bestFit="1" customWidth="1"/>
    <col min="15111" max="15111" width="10.125" style="38" bestFit="1" customWidth="1"/>
    <col min="15112" max="15112" width="9.25" style="38" bestFit="1" customWidth="1"/>
    <col min="15113" max="15113" width="0" style="38" hidden="1" bestFit="1" customWidth="1"/>
    <col min="15114" max="15114" width="9.5" style="38" bestFit="1" customWidth="1"/>
    <col min="15115" max="15115" width="7.625" style="38" bestFit="1" customWidth="1"/>
    <col min="15116" max="15116" width="8.125" style="38" bestFit="1" customWidth="1"/>
    <col min="15117" max="15117" width="8.75" style="38" bestFit="1" customWidth="1"/>
    <col min="15118" max="15119" width="8.125" style="38" bestFit="1" customWidth="1"/>
    <col min="15120" max="15120" width="8.25" style="38" bestFit="1" customWidth="1"/>
    <col min="15121" max="15121" width="0" style="38" hidden="1" bestFit="1" customWidth="1"/>
    <col min="15122" max="15122" width="7.125" style="38" bestFit="1" customWidth="1"/>
    <col min="15123" max="15123" width="7.875" style="38" bestFit="1" customWidth="1"/>
    <col min="15124" max="15124" width="8.375" style="38" bestFit="1" customWidth="1"/>
    <col min="15125" max="15125" width="7.875" style="38" bestFit="1" customWidth="1"/>
    <col min="15126" max="15126" width="11.375" style="38" customWidth="1"/>
    <col min="15127" max="15360" width="9" style="38"/>
    <col min="15361" max="15361" width="4" style="38" bestFit="1" customWidth="1"/>
    <col min="15362" max="15362" width="17.375" style="38" bestFit="1" customWidth="1"/>
    <col min="15363" max="15363" width="10.5" style="38" bestFit="1" customWidth="1"/>
    <col min="15364" max="15364" width="10" style="38" bestFit="1" customWidth="1"/>
    <col min="15365" max="15365" width="9.125" style="38" bestFit="1" customWidth="1"/>
    <col min="15366" max="15366" width="9.75" style="38" bestFit="1" customWidth="1"/>
    <col min="15367" max="15367" width="10.125" style="38" bestFit="1" customWidth="1"/>
    <col min="15368" max="15368" width="9.25" style="38" bestFit="1" customWidth="1"/>
    <col min="15369" max="15369" width="0" style="38" hidden="1" bestFit="1" customWidth="1"/>
    <col min="15370" max="15370" width="9.5" style="38" bestFit="1" customWidth="1"/>
    <col min="15371" max="15371" width="7.625" style="38" bestFit="1" customWidth="1"/>
    <col min="15372" max="15372" width="8.125" style="38" bestFit="1" customWidth="1"/>
    <col min="15373" max="15373" width="8.75" style="38" bestFit="1" customWidth="1"/>
    <col min="15374" max="15375" width="8.125" style="38" bestFit="1" customWidth="1"/>
    <col min="15376" max="15376" width="8.25" style="38" bestFit="1" customWidth="1"/>
    <col min="15377" max="15377" width="0" style="38" hidden="1" bestFit="1" customWidth="1"/>
    <col min="15378" max="15378" width="7.125" style="38" bestFit="1" customWidth="1"/>
    <col min="15379" max="15379" width="7.875" style="38" bestFit="1" customWidth="1"/>
    <col min="15380" max="15380" width="8.375" style="38" bestFit="1" customWidth="1"/>
    <col min="15381" max="15381" width="7.875" style="38" bestFit="1" customWidth="1"/>
    <col min="15382" max="15382" width="11.375" style="38" customWidth="1"/>
    <col min="15383" max="15616" width="9" style="38"/>
    <col min="15617" max="15617" width="4" style="38" bestFit="1" customWidth="1"/>
    <col min="15618" max="15618" width="17.375" style="38" bestFit="1" customWidth="1"/>
    <col min="15619" max="15619" width="10.5" style="38" bestFit="1" customWidth="1"/>
    <col min="15620" max="15620" width="10" style="38" bestFit="1" customWidth="1"/>
    <col min="15621" max="15621" width="9.125" style="38" bestFit="1" customWidth="1"/>
    <col min="15622" max="15622" width="9.75" style="38" bestFit="1" customWidth="1"/>
    <col min="15623" max="15623" width="10.125" style="38" bestFit="1" customWidth="1"/>
    <col min="15624" max="15624" width="9.25" style="38" bestFit="1" customWidth="1"/>
    <col min="15625" max="15625" width="0" style="38" hidden="1" bestFit="1" customWidth="1"/>
    <col min="15626" max="15626" width="9.5" style="38" bestFit="1" customWidth="1"/>
    <col min="15627" max="15627" width="7.625" style="38" bestFit="1" customWidth="1"/>
    <col min="15628" max="15628" width="8.125" style="38" bestFit="1" customWidth="1"/>
    <col min="15629" max="15629" width="8.75" style="38" bestFit="1" customWidth="1"/>
    <col min="15630" max="15631" width="8.125" style="38" bestFit="1" customWidth="1"/>
    <col min="15632" max="15632" width="8.25" style="38" bestFit="1" customWidth="1"/>
    <col min="15633" max="15633" width="0" style="38" hidden="1" bestFit="1" customWidth="1"/>
    <col min="15634" max="15634" width="7.125" style="38" bestFit="1" customWidth="1"/>
    <col min="15635" max="15635" width="7.875" style="38" bestFit="1" customWidth="1"/>
    <col min="15636" max="15636" width="8.375" style="38" bestFit="1" customWidth="1"/>
    <col min="15637" max="15637" width="7.875" style="38" bestFit="1" customWidth="1"/>
    <col min="15638" max="15638" width="11.375" style="38" customWidth="1"/>
    <col min="15639" max="15872" width="9" style="38"/>
    <col min="15873" max="15873" width="4" style="38" bestFit="1" customWidth="1"/>
    <col min="15874" max="15874" width="17.375" style="38" bestFit="1" customWidth="1"/>
    <col min="15875" max="15875" width="10.5" style="38" bestFit="1" customWidth="1"/>
    <col min="15876" max="15876" width="10" style="38" bestFit="1" customWidth="1"/>
    <col min="15877" max="15877" width="9.125" style="38" bestFit="1" customWidth="1"/>
    <col min="15878" max="15878" width="9.75" style="38" bestFit="1" customWidth="1"/>
    <col min="15879" max="15879" width="10.125" style="38" bestFit="1" customWidth="1"/>
    <col min="15880" max="15880" width="9.25" style="38" bestFit="1" customWidth="1"/>
    <col min="15881" max="15881" width="0" style="38" hidden="1" bestFit="1" customWidth="1"/>
    <col min="15882" max="15882" width="9.5" style="38" bestFit="1" customWidth="1"/>
    <col min="15883" max="15883" width="7.625" style="38" bestFit="1" customWidth="1"/>
    <col min="15884" max="15884" width="8.125" style="38" bestFit="1" customWidth="1"/>
    <col min="15885" max="15885" width="8.75" style="38" bestFit="1" customWidth="1"/>
    <col min="15886" max="15887" width="8.125" style="38" bestFit="1" customWidth="1"/>
    <col min="15888" max="15888" width="8.25" style="38" bestFit="1" customWidth="1"/>
    <col min="15889" max="15889" width="0" style="38" hidden="1" bestFit="1" customWidth="1"/>
    <col min="15890" max="15890" width="7.125" style="38" bestFit="1" customWidth="1"/>
    <col min="15891" max="15891" width="7.875" style="38" bestFit="1" customWidth="1"/>
    <col min="15892" max="15892" width="8.375" style="38" bestFit="1" customWidth="1"/>
    <col min="15893" max="15893" width="7.875" style="38" bestFit="1" customWidth="1"/>
    <col min="15894" max="15894" width="11.375" style="38" customWidth="1"/>
    <col min="15895" max="16128" width="9" style="38"/>
    <col min="16129" max="16129" width="4" style="38" bestFit="1" customWidth="1"/>
    <col min="16130" max="16130" width="17.375" style="38" bestFit="1" customWidth="1"/>
    <col min="16131" max="16131" width="10.5" style="38" bestFit="1" customWidth="1"/>
    <col min="16132" max="16132" width="10" style="38" bestFit="1" customWidth="1"/>
    <col min="16133" max="16133" width="9.125" style="38" bestFit="1" customWidth="1"/>
    <col min="16134" max="16134" width="9.75" style="38" bestFit="1" customWidth="1"/>
    <col min="16135" max="16135" width="10.125" style="38" bestFit="1" customWidth="1"/>
    <col min="16136" max="16136" width="9.25" style="38" bestFit="1" customWidth="1"/>
    <col min="16137" max="16137" width="0" style="38" hidden="1" bestFit="1" customWidth="1"/>
    <col min="16138" max="16138" width="9.5" style="38" bestFit="1" customWidth="1"/>
    <col min="16139" max="16139" width="7.625" style="38" bestFit="1" customWidth="1"/>
    <col min="16140" max="16140" width="8.125" style="38" bestFit="1" customWidth="1"/>
    <col min="16141" max="16141" width="8.75" style="38" bestFit="1" customWidth="1"/>
    <col min="16142" max="16143" width="8.125" style="38" bestFit="1" customWidth="1"/>
    <col min="16144" max="16144" width="8.25" style="38" bestFit="1" customWidth="1"/>
    <col min="16145" max="16145" width="0" style="38" hidden="1" bestFit="1" customWidth="1"/>
    <col min="16146" max="16146" width="7.125" style="38" bestFit="1" customWidth="1"/>
    <col min="16147" max="16147" width="7.875" style="38" bestFit="1" customWidth="1"/>
    <col min="16148" max="16148" width="8.375" style="38" bestFit="1" customWidth="1"/>
    <col min="16149" max="16149" width="7.875" style="38" bestFit="1" customWidth="1"/>
    <col min="16150" max="16150" width="11.375" style="38" customWidth="1"/>
    <col min="16151" max="16384" width="9" style="38"/>
  </cols>
  <sheetData>
    <row r="1" spans="1:23" ht="19.5" x14ac:dyDescent="0.25">
      <c r="A1" s="202" t="s">
        <v>349</v>
      </c>
      <c r="B1" s="202"/>
      <c r="C1" s="202"/>
      <c r="D1" s="202"/>
      <c r="E1" s="202"/>
      <c r="F1" s="202"/>
      <c r="G1" s="202"/>
      <c r="H1" s="202"/>
      <c r="I1" s="202"/>
      <c r="J1" s="202"/>
      <c r="K1" s="203" t="s">
        <v>350</v>
      </c>
      <c r="L1" s="203"/>
      <c r="M1" s="203"/>
      <c r="N1" s="203"/>
      <c r="O1" s="203"/>
      <c r="P1" s="203"/>
      <c r="Q1" s="203"/>
      <c r="R1" s="203"/>
      <c r="S1" s="203"/>
      <c r="T1" s="203"/>
      <c r="U1" s="203"/>
      <c r="V1" s="203"/>
    </row>
    <row r="2" spans="1:23" ht="19.5" x14ac:dyDescent="0.25">
      <c r="A2" s="202" t="s">
        <v>351</v>
      </c>
      <c r="B2" s="202"/>
      <c r="C2" s="202"/>
      <c r="D2" s="202"/>
      <c r="E2" s="202"/>
      <c r="F2" s="202"/>
      <c r="G2" s="202"/>
      <c r="H2" s="202"/>
      <c r="I2" s="202"/>
      <c r="J2" s="202"/>
      <c r="K2" s="203" t="s">
        <v>352</v>
      </c>
      <c r="L2" s="203"/>
      <c r="M2" s="203"/>
      <c r="N2" s="203"/>
      <c r="O2" s="203"/>
      <c r="P2" s="203"/>
      <c r="Q2" s="203"/>
      <c r="R2" s="203"/>
      <c r="S2" s="203"/>
      <c r="T2" s="203"/>
      <c r="U2" s="203"/>
      <c r="V2" s="203"/>
    </row>
    <row r="3" spans="1:23" ht="21" x14ac:dyDescent="0.25">
      <c r="B3" s="204" t="s">
        <v>353</v>
      </c>
      <c r="C3" s="204"/>
      <c r="D3" s="204"/>
      <c r="E3" s="204"/>
      <c r="F3" s="204"/>
      <c r="G3" s="204"/>
      <c r="H3" s="204"/>
      <c r="I3" s="204"/>
      <c r="J3" s="204"/>
      <c r="K3" s="205" t="s">
        <v>354</v>
      </c>
      <c r="L3" s="205"/>
      <c r="M3" s="205"/>
      <c r="N3" s="205"/>
      <c r="O3" s="205"/>
      <c r="P3" s="205"/>
      <c r="Q3" s="205"/>
      <c r="R3" s="205"/>
      <c r="S3" s="205"/>
      <c r="T3" s="205"/>
      <c r="U3" s="205"/>
      <c r="V3" s="205"/>
    </row>
    <row r="4" spans="1:23" x14ac:dyDescent="0.25">
      <c r="B4" s="190" t="s">
        <v>355</v>
      </c>
      <c r="C4" s="190"/>
      <c r="D4" s="190"/>
      <c r="E4" s="190"/>
      <c r="F4" s="190"/>
      <c r="G4" s="190"/>
      <c r="H4" s="190"/>
      <c r="I4" s="190"/>
      <c r="J4" s="190"/>
      <c r="K4" s="191" t="s">
        <v>356</v>
      </c>
      <c r="L4" s="192"/>
      <c r="M4" s="192"/>
      <c r="N4" s="192"/>
      <c r="O4" s="192"/>
      <c r="P4" s="192"/>
      <c r="Q4" s="192"/>
      <c r="R4" s="192"/>
      <c r="S4" s="192"/>
      <c r="T4" s="192"/>
      <c r="U4" s="192"/>
      <c r="V4" s="192"/>
    </row>
    <row r="5" spans="1:23" x14ac:dyDescent="0.25">
      <c r="B5" s="193" t="s">
        <v>60</v>
      </c>
      <c r="C5" s="193"/>
      <c r="D5" s="193"/>
      <c r="E5" s="194"/>
      <c r="F5" s="194"/>
      <c r="G5" s="194"/>
      <c r="H5" s="194"/>
      <c r="I5" s="194"/>
      <c r="J5" s="194"/>
      <c r="K5" s="194"/>
      <c r="L5" s="194"/>
      <c r="M5" s="194"/>
      <c r="N5" s="194"/>
      <c r="O5" s="194"/>
      <c r="P5" s="194"/>
      <c r="Q5" s="194"/>
      <c r="R5" s="194"/>
      <c r="S5" s="194"/>
      <c r="T5" s="194"/>
      <c r="U5" s="194"/>
      <c r="V5" s="194"/>
    </row>
    <row r="6" spans="1:23" ht="33" customHeight="1" x14ac:dyDescent="0.25">
      <c r="A6" s="195" t="s">
        <v>333</v>
      </c>
      <c r="B6" s="188"/>
      <c r="C6" s="181" t="s">
        <v>357</v>
      </c>
      <c r="D6" s="198" t="s">
        <v>358</v>
      </c>
      <c r="E6" s="200" t="s">
        <v>359</v>
      </c>
      <c r="F6" s="195" t="s">
        <v>360</v>
      </c>
      <c r="G6" s="183" t="s">
        <v>361</v>
      </c>
      <c r="H6" s="184"/>
      <c r="I6" s="184"/>
      <c r="J6" s="185"/>
      <c r="K6" s="183" t="s">
        <v>182</v>
      </c>
      <c r="L6" s="185"/>
      <c r="M6" s="181" t="s">
        <v>184</v>
      </c>
      <c r="N6" s="183" t="s">
        <v>362</v>
      </c>
      <c r="O6" s="184"/>
      <c r="P6" s="184"/>
      <c r="Q6" s="184"/>
      <c r="R6" s="185"/>
      <c r="S6" s="186" t="s">
        <v>363</v>
      </c>
      <c r="T6" s="186" t="s">
        <v>364</v>
      </c>
      <c r="U6" s="181" t="s">
        <v>365</v>
      </c>
      <c r="V6" s="188" t="s">
        <v>366</v>
      </c>
    </row>
    <row r="7" spans="1:23" ht="45" customHeight="1" x14ac:dyDescent="0.25">
      <c r="A7" s="196"/>
      <c r="B7" s="189"/>
      <c r="C7" s="197"/>
      <c r="D7" s="199"/>
      <c r="E7" s="201"/>
      <c r="F7" s="196"/>
      <c r="G7" s="40" t="s">
        <v>367</v>
      </c>
      <c r="H7" s="114" t="s">
        <v>368</v>
      </c>
      <c r="I7" s="40" t="s">
        <v>369</v>
      </c>
      <c r="J7" s="40" t="s">
        <v>237</v>
      </c>
      <c r="K7" s="40" t="s">
        <v>370</v>
      </c>
      <c r="L7" s="40" t="s">
        <v>371</v>
      </c>
      <c r="M7" s="182"/>
      <c r="N7" s="115" t="s">
        <v>372</v>
      </c>
      <c r="O7" s="115" t="s">
        <v>373</v>
      </c>
      <c r="P7" s="116" t="s">
        <v>374</v>
      </c>
      <c r="Q7" s="40" t="s">
        <v>375</v>
      </c>
      <c r="R7" s="117" t="s">
        <v>237</v>
      </c>
      <c r="S7" s="187"/>
      <c r="T7" s="187"/>
      <c r="U7" s="182"/>
      <c r="V7" s="189"/>
    </row>
    <row r="8" spans="1:23" x14ac:dyDescent="0.25">
      <c r="A8" s="178" t="s">
        <v>171</v>
      </c>
      <c r="B8" s="179"/>
      <c r="C8" s="118">
        <v>483965</v>
      </c>
      <c r="D8" s="118">
        <v>33853</v>
      </c>
      <c r="E8" s="119">
        <v>26252</v>
      </c>
      <c r="F8" s="119">
        <v>0</v>
      </c>
      <c r="G8" s="119">
        <v>64521</v>
      </c>
      <c r="H8" s="119">
        <v>60412</v>
      </c>
      <c r="I8" s="119">
        <v>0</v>
      </c>
      <c r="J8" s="119">
        <v>114</v>
      </c>
      <c r="K8" s="119">
        <v>75536</v>
      </c>
      <c r="L8" s="119">
        <v>0</v>
      </c>
      <c r="M8" s="119">
        <v>0</v>
      </c>
      <c r="N8" s="119">
        <v>55651</v>
      </c>
      <c r="O8" s="119">
        <v>628</v>
      </c>
      <c r="P8" s="119">
        <v>0</v>
      </c>
      <c r="Q8" s="119">
        <v>0</v>
      </c>
      <c r="R8" s="119">
        <v>9260</v>
      </c>
      <c r="S8" s="119">
        <v>0</v>
      </c>
      <c r="T8" s="119">
        <v>810192</v>
      </c>
      <c r="U8" s="119">
        <v>0</v>
      </c>
      <c r="V8" s="119">
        <v>810192</v>
      </c>
    </row>
    <row r="9" spans="1:23" x14ac:dyDescent="0.25">
      <c r="A9" s="178" t="s">
        <v>376</v>
      </c>
      <c r="B9" s="179"/>
      <c r="C9" s="118">
        <v>483965</v>
      </c>
      <c r="D9" s="118">
        <v>0</v>
      </c>
      <c r="E9" s="119">
        <v>25890</v>
      </c>
      <c r="F9" s="119">
        <v>0</v>
      </c>
      <c r="G9" s="119">
        <v>60315</v>
      </c>
      <c r="H9" s="119">
        <v>60412</v>
      </c>
      <c r="I9" s="119">
        <v>0</v>
      </c>
      <c r="J9" s="119">
        <v>114</v>
      </c>
      <c r="K9" s="119">
        <v>73419</v>
      </c>
      <c r="L9" s="119">
        <v>0</v>
      </c>
      <c r="M9" s="119">
        <v>0</v>
      </c>
      <c r="N9" s="119">
        <v>51434</v>
      </c>
      <c r="O9" s="119">
        <v>628</v>
      </c>
      <c r="P9" s="119">
        <v>0</v>
      </c>
      <c r="Q9" s="119">
        <v>0</v>
      </c>
      <c r="R9" s="119">
        <v>8284</v>
      </c>
      <c r="S9" s="119">
        <v>0</v>
      </c>
      <c r="T9" s="119">
        <v>764461</v>
      </c>
      <c r="U9" s="119">
        <v>0</v>
      </c>
      <c r="V9" s="119">
        <v>764461</v>
      </c>
    </row>
    <row r="10" spans="1:23" x14ac:dyDescent="0.25">
      <c r="A10" s="178" t="s">
        <v>377</v>
      </c>
      <c r="B10" s="179"/>
      <c r="C10" s="118">
        <v>0</v>
      </c>
      <c r="D10" s="118">
        <v>33853</v>
      </c>
      <c r="E10" s="119">
        <v>362</v>
      </c>
      <c r="F10" s="119">
        <v>0</v>
      </c>
      <c r="G10" s="119">
        <v>4206</v>
      </c>
      <c r="H10" s="119">
        <v>0</v>
      </c>
      <c r="I10" s="119">
        <v>0</v>
      </c>
      <c r="J10" s="119">
        <v>0</v>
      </c>
      <c r="K10" s="119">
        <v>2117</v>
      </c>
      <c r="L10" s="119">
        <v>0</v>
      </c>
      <c r="M10" s="119">
        <v>0</v>
      </c>
      <c r="N10" s="119">
        <v>4217</v>
      </c>
      <c r="O10" s="119">
        <v>0</v>
      </c>
      <c r="P10" s="119">
        <v>0</v>
      </c>
      <c r="Q10" s="119">
        <v>0</v>
      </c>
      <c r="R10" s="119">
        <v>976</v>
      </c>
      <c r="S10" s="119">
        <v>0</v>
      </c>
      <c r="T10" s="119">
        <v>45731</v>
      </c>
      <c r="U10" s="119">
        <v>0</v>
      </c>
      <c r="V10" s="119">
        <v>45731</v>
      </c>
    </row>
    <row r="11" spans="1:23" x14ac:dyDescent="0.25">
      <c r="A11" s="178" t="s">
        <v>240</v>
      </c>
      <c r="B11" s="179"/>
      <c r="C11" s="118">
        <v>0</v>
      </c>
      <c r="D11" s="118">
        <v>706</v>
      </c>
      <c r="E11" s="119">
        <v>0</v>
      </c>
      <c r="F11" s="119">
        <v>0</v>
      </c>
      <c r="G11" s="119">
        <v>91</v>
      </c>
      <c r="H11" s="119">
        <v>0</v>
      </c>
      <c r="I11" s="119">
        <v>0</v>
      </c>
      <c r="J11" s="119">
        <v>0</v>
      </c>
      <c r="K11" s="119">
        <v>44</v>
      </c>
      <c r="L11" s="119">
        <v>0</v>
      </c>
      <c r="M11" s="119">
        <v>0</v>
      </c>
      <c r="N11" s="119">
        <v>91</v>
      </c>
      <c r="O11" s="119">
        <v>0</v>
      </c>
      <c r="P11" s="119">
        <v>0</v>
      </c>
      <c r="Q11" s="119">
        <v>0</v>
      </c>
      <c r="R11" s="119">
        <v>32</v>
      </c>
      <c r="S11" s="119">
        <v>0</v>
      </c>
      <c r="T11" s="119">
        <v>964</v>
      </c>
      <c r="U11" s="119">
        <v>0</v>
      </c>
      <c r="V11" s="119">
        <v>964</v>
      </c>
    </row>
    <row r="12" spans="1:23" x14ac:dyDescent="0.25">
      <c r="A12" s="178" t="s">
        <v>377</v>
      </c>
      <c r="B12" s="179"/>
      <c r="C12" s="118">
        <v>0</v>
      </c>
      <c r="D12" s="118">
        <v>706</v>
      </c>
      <c r="E12" s="119">
        <v>0</v>
      </c>
      <c r="F12" s="119">
        <v>0</v>
      </c>
      <c r="G12" s="119">
        <v>91</v>
      </c>
      <c r="H12" s="119">
        <v>0</v>
      </c>
      <c r="I12" s="119">
        <v>0</v>
      </c>
      <c r="J12" s="119">
        <v>0</v>
      </c>
      <c r="K12" s="119">
        <v>44</v>
      </c>
      <c r="L12" s="119">
        <v>0</v>
      </c>
      <c r="M12" s="119">
        <v>0</v>
      </c>
      <c r="N12" s="119">
        <v>91</v>
      </c>
      <c r="O12" s="119">
        <v>0</v>
      </c>
      <c r="P12" s="119">
        <v>0</v>
      </c>
      <c r="Q12" s="119">
        <v>0</v>
      </c>
      <c r="R12" s="119">
        <v>32</v>
      </c>
      <c r="S12" s="119">
        <v>0</v>
      </c>
      <c r="T12" s="119">
        <v>964</v>
      </c>
      <c r="U12" s="119">
        <v>0</v>
      </c>
      <c r="V12" s="119">
        <v>964</v>
      </c>
    </row>
    <row r="13" spans="1:23" x14ac:dyDescent="0.25">
      <c r="A13" s="178" t="s">
        <v>271</v>
      </c>
      <c r="B13" s="179"/>
      <c r="C13" s="118">
        <v>0</v>
      </c>
      <c r="D13" s="118">
        <v>0</v>
      </c>
      <c r="E13" s="119">
        <v>0</v>
      </c>
      <c r="F13" s="119">
        <v>0</v>
      </c>
      <c r="G13" s="119">
        <v>0</v>
      </c>
      <c r="H13" s="119">
        <v>0</v>
      </c>
      <c r="I13" s="119">
        <v>0</v>
      </c>
      <c r="J13" s="119">
        <v>0</v>
      </c>
      <c r="K13" s="119">
        <v>0</v>
      </c>
      <c r="L13" s="119">
        <v>0</v>
      </c>
      <c r="M13" s="119">
        <v>0</v>
      </c>
      <c r="N13" s="119">
        <v>0</v>
      </c>
      <c r="O13" s="119">
        <v>0</v>
      </c>
      <c r="P13" s="119">
        <v>0</v>
      </c>
      <c r="Q13" s="119">
        <v>0</v>
      </c>
      <c r="R13" s="119">
        <v>0</v>
      </c>
      <c r="S13" s="119">
        <v>0</v>
      </c>
      <c r="T13" s="119">
        <v>0</v>
      </c>
      <c r="U13" s="119">
        <v>163</v>
      </c>
      <c r="V13" s="119">
        <v>163</v>
      </c>
    </row>
    <row r="14" spans="1:23" x14ac:dyDescent="0.25">
      <c r="A14" s="178" t="s">
        <v>346</v>
      </c>
      <c r="B14" s="179"/>
      <c r="C14" s="118">
        <v>0</v>
      </c>
      <c r="D14" s="118">
        <v>0</v>
      </c>
      <c r="E14" s="119">
        <v>0</v>
      </c>
      <c r="F14" s="119">
        <v>0</v>
      </c>
      <c r="G14" s="119">
        <v>0</v>
      </c>
      <c r="H14" s="119">
        <v>0</v>
      </c>
      <c r="I14" s="119">
        <v>0</v>
      </c>
      <c r="J14" s="119">
        <v>0</v>
      </c>
      <c r="K14" s="119">
        <v>0</v>
      </c>
      <c r="L14" s="119">
        <v>0</v>
      </c>
      <c r="M14" s="119">
        <v>0</v>
      </c>
      <c r="N14" s="119">
        <v>0</v>
      </c>
      <c r="O14" s="119">
        <v>0</v>
      </c>
      <c r="P14" s="119">
        <v>0</v>
      </c>
      <c r="Q14" s="119">
        <v>0</v>
      </c>
      <c r="R14" s="119">
        <v>0</v>
      </c>
      <c r="S14" s="119">
        <v>0</v>
      </c>
      <c r="T14" s="119">
        <v>0</v>
      </c>
      <c r="U14" s="119">
        <v>163</v>
      </c>
      <c r="V14" s="119">
        <v>163</v>
      </c>
    </row>
    <row r="15" spans="1:23" x14ac:dyDescent="0.25">
      <c r="A15" s="180" t="s">
        <v>378</v>
      </c>
      <c r="B15" s="180"/>
      <c r="C15" s="120">
        <v>483965</v>
      </c>
      <c r="D15" s="120">
        <v>34559</v>
      </c>
      <c r="E15" s="121">
        <v>26252</v>
      </c>
      <c r="F15" s="121">
        <v>0</v>
      </c>
      <c r="G15" s="121">
        <v>64612</v>
      </c>
      <c r="H15" s="121">
        <v>60412</v>
      </c>
      <c r="I15" s="121">
        <v>0</v>
      </c>
      <c r="J15" s="121">
        <v>114</v>
      </c>
      <c r="K15" s="121">
        <v>75580</v>
      </c>
      <c r="L15" s="121">
        <v>0</v>
      </c>
      <c r="M15" s="121">
        <v>0</v>
      </c>
      <c r="N15" s="121">
        <v>55742</v>
      </c>
      <c r="O15" s="121">
        <v>628</v>
      </c>
      <c r="P15" s="121">
        <v>0</v>
      </c>
      <c r="Q15" s="121">
        <v>0</v>
      </c>
      <c r="R15" s="121">
        <v>9292</v>
      </c>
      <c r="S15" s="121">
        <v>0</v>
      </c>
      <c r="T15" s="121">
        <v>811156</v>
      </c>
      <c r="U15" s="121">
        <v>163</v>
      </c>
      <c r="V15" s="121">
        <v>811319</v>
      </c>
    </row>
    <row r="16" spans="1:23" x14ac:dyDescent="0.25">
      <c r="A16" s="122" t="s">
        <v>379</v>
      </c>
      <c r="B16" s="122"/>
      <c r="V16" s="123"/>
      <c r="W16" s="123"/>
    </row>
    <row r="17" spans="1:23" x14ac:dyDescent="0.25">
      <c r="A17" s="122" t="s">
        <v>380</v>
      </c>
      <c r="B17" s="124"/>
      <c r="W17" s="123"/>
    </row>
    <row r="18" spans="1:23" x14ac:dyDescent="0.25">
      <c r="A18" s="122" t="s">
        <v>381</v>
      </c>
      <c r="B18" s="124"/>
    </row>
    <row r="19" spans="1:23" x14ac:dyDescent="0.25">
      <c r="A19" s="124"/>
      <c r="B19" s="124"/>
    </row>
    <row r="20" spans="1:23" x14ac:dyDescent="0.25">
      <c r="A20" s="124"/>
      <c r="B20" s="124"/>
    </row>
    <row r="21" spans="1:23" x14ac:dyDescent="0.25">
      <c r="A21" s="124"/>
      <c r="B21" s="124"/>
    </row>
    <row r="22" spans="1:23" x14ac:dyDescent="0.25">
      <c r="A22" s="124"/>
      <c r="B22" s="124"/>
    </row>
    <row r="23" spans="1:23" x14ac:dyDescent="0.25">
      <c r="A23" s="124"/>
      <c r="B23" s="124"/>
    </row>
    <row r="24" spans="1:23" x14ac:dyDescent="0.25">
      <c r="A24" s="124"/>
      <c r="B24" s="124"/>
    </row>
    <row r="25" spans="1:23" x14ac:dyDescent="0.25">
      <c r="A25" s="124"/>
      <c r="B25" s="124"/>
    </row>
    <row r="26" spans="1:23" x14ac:dyDescent="0.25">
      <c r="A26" s="124"/>
      <c r="B26" s="124"/>
    </row>
    <row r="27" spans="1:23" x14ac:dyDescent="0.25">
      <c r="A27" s="124"/>
      <c r="B27" s="124"/>
    </row>
    <row r="28" spans="1:23" x14ac:dyDescent="0.25">
      <c r="A28" s="124"/>
      <c r="B28" s="124"/>
    </row>
    <row r="29" spans="1:23" x14ac:dyDescent="0.25">
      <c r="A29" s="124"/>
      <c r="B29" s="124"/>
    </row>
    <row r="30" spans="1:23" x14ac:dyDescent="0.25">
      <c r="A30" s="124"/>
      <c r="B30" s="124"/>
    </row>
    <row r="31" spans="1:23" x14ac:dyDescent="0.25">
      <c r="A31" s="124"/>
      <c r="B31" s="124"/>
    </row>
    <row r="32" spans="1:23" x14ac:dyDescent="0.25">
      <c r="A32" s="124"/>
      <c r="B32" s="124"/>
    </row>
    <row r="33" spans="1:2" x14ac:dyDescent="0.25">
      <c r="A33" s="124"/>
      <c r="B33" s="124"/>
    </row>
    <row r="34" spans="1:2" x14ac:dyDescent="0.25">
      <c r="A34" s="124"/>
      <c r="B34" s="124"/>
    </row>
    <row r="35" spans="1:2" x14ac:dyDescent="0.25">
      <c r="A35" s="124"/>
      <c r="B35" s="124"/>
    </row>
    <row r="36" spans="1:2" x14ac:dyDescent="0.25">
      <c r="A36" s="124"/>
      <c r="B36" s="124"/>
    </row>
    <row r="37" spans="1:2" x14ac:dyDescent="0.25">
      <c r="A37" s="124"/>
      <c r="B37" s="124"/>
    </row>
    <row r="38" spans="1:2" x14ac:dyDescent="0.25">
      <c r="A38" s="124"/>
      <c r="B38" s="124"/>
    </row>
    <row r="39" spans="1:2" x14ac:dyDescent="0.25">
      <c r="A39" s="124"/>
      <c r="B39" s="124"/>
    </row>
  </sheetData>
  <mergeCells count="30">
    <mergeCell ref="A1:J1"/>
    <mergeCell ref="K1:V1"/>
    <mergeCell ref="A2:J2"/>
    <mergeCell ref="K2:V2"/>
    <mergeCell ref="B3:J3"/>
    <mergeCell ref="K3:V3"/>
    <mergeCell ref="V6:V7"/>
    <mergeCell ref="B4:J4"/>
    <mergeCell ref="K4:V4"/>
    <mergeCell ref="B5:V5"/>
    <mergeCell ref="A6:B7"/>
    <mergeCell ref="C6:C7"/>
    <mergeCell ref="D6:D7"/>
    <mergeCell ref="E6:E7"/>
    <mergeCell ref="F6:F7"/>
    <mergeCell ref="G6:J6"/>
    <mergeCell ref="K6:L6"/>
    <mergeCell ref="M6:M7"/>
    <mergeCell ref="N6:R6"/>
    <mergeCell ref="S6:S7"/>
    <mergeCell ref="T6:T7"/>
    <mergeCell ref="U6:U7"/>
    <mergeCell ref="A14:B14"/>
    <mergeCell ref="A15:B15"/>
    <mergeCell ref="A8:B8"/>
    <mergeCell ref="A9:B9"/>
    <mergeCell ref="A10:B10"/>
    <mergeCell ref="A11:B11"/>
    <mergeCell ref="A12:B12"/>
    <mergeCell ref="A13:B13"/>
  </mergeCells>
  <phoneticPr fontId="2" type="noConversion"/>
  <printOptions horizontalCentered="1"/>
  <pageMargins left="0.59055118110236227" right="0.59055118110236227" top="0.59055118110236227" bottom="0.59055118110236227" header="0" footer="0"/>
  <pageSetup paperSize="8" orientation="landscape" useFirstPageNumber="1"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9"/>
  <sheetViews>
    <sheetView view="pageBreakPreview" zoomScaleNormal="100" zoomScaleSheetLayoutView="100" workbookViewId="0">
      <selection activeCell="B35" sqref="B35"/>
    </sheetView>
  </sheetViews>
  <sheetFormatPr defaultRowHeight="16.5" x14ac:dyDescent="0.25"/>
  <cols>
    <col min="1" max="1" width="13.125" style="66" bestFit="1" customWidth="1"/>
    <col min="2" max="2" width="13.875" style="66" bestFit="1" customWidth="1"/>
    <col min="3" max="3" width="21.625" style="66" bestFit="1" customWidth="1"/>
    <col min="4" max="4" width="13.125" style="66" bestFit="1" customWidth="1"/>
    <col min="5" max="5" width="13.375" style="66" bestFit="1" customWidth="1"/>
    <col min="6" max="7" width="14.625" style="66" bestFit="1" customWidth="1"/>
    <col min="8" max="8" width="16" style="66" bestFit="1" customWidth="1"/>
    <col min="9" max="9" width="14.5" style="66" bestFit="1" customWidth="1"/>
    <col min="10" max="10" width="14.75" style="66" bestFit="1" customWidth="1"/>
    <col min="11" max="13" width="14.75" style="66" customWidth="1"/>
    <col min="14" max="256" width="9" style="66"/>
    <col min="257" max="257" width="13.125" style="66" bestFit="1" customWidth="1"/>
    <col min="258" max="258" width="13.875" style="66" bestFit="1" customWidth="1"/>
    <col min="259" max="259" width="21.625" style="66" bestFit="1" customWidth="1"/>
    <col min="260" max="260" width="13.125" style="66" bestFit="1" customWidth="1"/>
    <col min="261" max="261" width="13.375" style="66" bestFit="1" customWidth="1"/>
    <col min="262" max="263" width="14.625" style="66" bestFit="1" customWidth="1"/>
    <col min="264" max="264" width="16" style="66" bestFit="1" customWidth="1"/>
    <col min="265" max="265" width="14.5" style="66" bestFit="1" customWidth="1"/>
    <col min="266" max="266" width="14.75" style="66" bestFit="1" customWidth="1"/>
    <col min="267" max="269" width="14.75" style="66" customWidth="1"/>
    <col min="270" max="512" width="9" style="66"/>
    <col min="513" max="513" width="13.125" style="66" bestFit="1" customWidth="1"/>
    <col min="514" max="514" width="13.875" style="66" bestFit="1" customWidth="1"/>
    <col min="515" max="515" width="21.625" style="66" bestFit="1" customWidth="1"/>
    <col min="516" max="516" width="13.125" style="66" bestFit="1" customWidth="1"/>
    <col min="517" max="517" width="13.375" style="66" bestFit="1" customWidth="1"/>
    <col min="518" max="519" width="14.625" style="66" bestFit="1" customWidth="1"/>
    <col min="520" max="520" width="16" style="66" bestFit="1" customWidth="1"/>
    <col min="521" max="521" width="14.5" style="66" bestFit="1" customWidth="1"/>
    <col min="522" max="522" width="14.75" style="66" bestFit="1" customWidth="1"/>
    <col min="523" max="525" width="14.75" style="66" customWidth="1"/>
    <col min="526" max="768" width="9" style="66"/>
    <col min="769" max="769" width="13.125" style="66" bestFit="1" customWidth="1"/>
    <col min="770" max="770" width="13.875" style="66" bestFit="1" customWidth="1"/>
    <col min="771" max="771" width="21.625" style="66" bestFit="1" customWidth="1"/>
    <col min="772" max="772" width="13.125" style="66" bestFit="1" customWidth="1"/>
    <col min="773" max="773" width="13.375" style="66" bestFit="1" customWidth="1"/>
    <col min="774" max="775" width="14.625" style="66" bestFit="1" customWidth="1"/>
    <col min="776" max="776" width="16" style="66" bestFit="1" customWidth="1"/>
    <col min="777" max="777" width="14.5" style="66" bestFit="1" customWidth="1"/>
    <col min="778" max="778" width="14.75" style="66" bestFit="1" customWidth="1"/>
    <col min="779" max="781" width="14.75" style="66" customWidth="1"/>
    <col min="782" max="1024" width="9" style="66"/>
    <col min="1025" max="1025" width="13.125" style="66" bestFit="1" customWidth="1"/>
    <col min="1026" max="1026" width="13.875" style="66" bestFit="1" customWidth="1"/>
    <col min="1027" max="1027" width="21.625" style="66" bestFit="1" customWidth="1"/>
    <col min="1028" max="1028" width="13.125" style="66" bestFit="1" customWidth="1"/>
    <col min="1029" max="1029" width="13.375" style="66" bestFit="1" customWidth="1"/>
    <col min="1030" max="1031" width="14.625" style="66" bestFit="1" customWidth="1"/>
    <col min="1032" max="1032" width="16" style="66" bestFit="1" customWidth="1"/>
    <col min="1033" max="1033" width="14.5" style="66" bestFit="1" customWidth="1"/>
    <col min="1034" max="1034" width="14.75" style="66" bestFit="1" customWidth="1"/>
    <col min="1035" max="1037" width="14.75" style="66" customWidth="1"/>
    <col min="1038" max="1280" width="9" style="66"/>
    <col min="1281" max="1281" width="13.125" style="66" bestFit="1" customWidth="1"/>
    <col min="1282" max="1282" width="13.875" style="66" bestFit="1" customWidth="1"/>
    <col min="1283" max="1283" width="21.625" style="66" bestFit="1" customWidth="1"/>
    <col min="1284" max="1284" width="13.125" style="66" bestFit="1" customWidth="1"/>
    <col min="1285" max="1285" width="13.375" style="66" bestFit="1" customWidth="1"/>
    <col min="1286" max="1287" width="14.625" style="66" bestFit="1" customWidth="1"/>
    <col min="1288" max="1288" width="16" style="66" bestFit="1" customWidth="1"/>
    <col min="1289" max="1289" width="14.5" style="66" bestFit="1" customWidth="1"/>
    <col min="1290" max="1290" width="14.75" style="66" bestFit="1" customWidth="1"/>
    <col min="1291" max="1293" width="14.75" style="66" customWidth="1"/>
    <col min="1294" max="1536" width="9" style="66"/>
    <col min="1537" max="1537" width="13.125" style="66" bestFit="1" customWidth="1"/>
    <col min="1538" max="1538" width="13.875" style="66" bestFit="1" customWidth="1"/>
    <col min="1539" max="1539" width="21.625" style="66" bestFit="1" customWidth="1"/>
    <col min="1540" max="1540" width="13.125" style="66" bestFit="1" customWidth="1"/>
    <col min="1541" max="1541" width="13.375" style="66" bestFit="1" customWidth="1"/>
    <col min="1542" max="1543" width="14.625" style="66" bestFit="1" customWidth="1"/>
    <col min="1544" max="1544" width="16" style="66" bestFit="1" customWidth="1"/>
    <col min="1545" max="1545" width="14.5" style="66" bestFit="1" customWidth="1"/>
    <col min="1546" max="1546" width="14.75" style="66" bestFit="1" customWidth="1"/>
    <col min="1547" max="1549" width="14.75" style="66" customWidth="1"/>
    <col min="1550" max="1792" width="9" style="66"/>
    <col min="1793" max="1793" width="13.125" style="66" bestFit="1" customWidth="1"/>
    <col min="1794" max="1794" width="13.875" style="66" bestFit="1" customWidth="1"/>
    <col min="1795" max="1795" width="21.625" style="66" bestFit="1" customWidth="1"/>
    <col min="1796" max="1796" width="13.125" style="66" bestFit="1" customWidth="1"/>
    <col min="1797" max="1797" width="13.375" style="66" bestFit="1" customWidth="1"/>
    <col min="1798" max="1799" width="14.625" style="66" bestFit="1" customWidth="1"/>
    <col min="1800" max="1800" width="16" style="66" bestFit="1" customWidth="1"/>
    <col min="1801" max="1801" width="14.5" style="66" bestFit="1" customWidth="1"/>
    <col min="1802" max="1802" width="14.75" style="66" bestFit="1" customWidth="1"/>
    <col min="1803" max="1805" width="14.75" style="66" customWidth="1"/>
    <col min="1806" max="2048" width="9" style="66"/>
    <col min="2049" max="2049" width="13.125" style="66" bestFit="1" customWidth="1"/>
    <col min="2050" max="2050" width="13.875" style="66" bestFit="1" customWidth="1"/>
    <col min="2051" max="2051" width="21.625" style="66" bestFit="1" customWidth="1"/>
    <col min="2052" max="2052" width="13.125" style="66" bestFit="1" customWidth="1"/>
    <col min="2053" max="2053" width="13.375" style="66" bestFit="1" customWidth="1"/>
    <col min="2054" max="2055" width="14.625" style="66" bestFit="1" customWidth="1"/>
    <col min="2056" max="2056" width="16" style="66" bestFit="1" customWidth="1"/>
    <col min="2057" max="2057" width="14.5" style="66" bestFit="1" customWidth="1"/>
    <col min="2058" max="2058" width="14.75" style="66" bestFit="1" customWidth="1"/>
    <col min="2059" max="2061" width="14.75" style="66" customWidth="1"/>
    <col min="2062" max="2304" width="9" style="66"/>
    <col min="2305" max="2305" width="13.125" style="66" bestFit="1" customWidth="1"/>
    <col min="2306" max="2306" width="13.875" style="66" bestFit="1" customWidth="1"/>
    <col min="2307" max="2307" width="21.625" style="66" bestFit="1" customWidth="1"/>
    <col min="2308" max="2308" width="13.125" style="66" bestFit="1" customWidth="1"/>
    <col min="2309" max="2309" width="13.375" style="66" bestFit="1" customWidth="1"/>
    <col min="2310" max="2311" width="14.625" style="66" bestFit="1" customWidth="1"/>
    <col min="2312" max="2312" width="16" style="66" bestFit="1" customWidth="1"/>
    <col min="2313" max="2313" width="14.5" style="66" bestFit="1" customWidth="1"/>
    <col min="2314" max="2314" width="14.75" style="66" bestFit="1" customWidth="1"/>
    <col min="2315" max="2317" width="14.75" style="66" customWidth="1"/>
    <col min="2318" max="2560" width="9" style="66"/>
    <col min="2561" max="2561" width="13.125" style="66" bestFit="1" customWidth="1"/>
    <col min="2562" max="2562" width="13.875" style="66" bestFit="1" customWidth="1"/>
    <col min="2563" max="2563" width="21.625" style="66" bestFit="1" customWidth="1"/>
    <col min="2564" max="2564" width="13.125" style="66" bestFit="1" customWidth="1"/>
    <col min="2565" max="2565" width="13.375" style="66" bestFit="1" customWidth="1"/>
    <col min="2566" max="2567" width="14.625" style="66" bestFit="1" customWidth="1"/>
    <col min="2568" max="2568" width="16" style="66" bestFit="1" customWidth="1"/>
    <col min="2569" max="2569" width="14.5" style="66" bestFit="1" customWidth="1"/>
    <col min="2570" max="2570" width="14.75" style="66" bestFit="1" customWidth="1"/>
    <col min="2571" max="2573" width="14.75" style="66" customWidth="1"/>
    <col min="2574" max="2816" width="9" style="66"/>
    <col min="2817" max="2817" width="13.125" style="66" bestFit="1" customWidth="1"/>
    <col min="2818" max="2818" width="13.875" style="66" bestFit="1" customWidth="1"/>
    <col min="2819" max="2819" width="21.625" style="66" bestFit="1" customWidth="1"/>
    <col min="2820" max="2820" width="13.125" style="66" bestFit="1" customWidth="1"/>
    <col min="2821" max="2821" width="13.375" style="66" bestFit="1" customWidth="1"/>
    <col min="2822" max="2823" width="14.625" style="66" bestFit="1" customWidth="1"/>
    <col min="2824" max="2824" width="16" style="66" bestFit="1" customWidth="1"/>
    <col min="2825" max="2825" width="14.5" style="66" bestFit="1" customWidth="1"/>
    <col min="2826" max="2826" width="14.75" style="66" bestFit="1" customWidth="1"/>
    <col min="2827" max="2829" width="14.75" style="66" customWidth="1"/>
    <col min="2830" max="3072" width="9" style="66"/>
    <col min="3073" max="3073" width="13.125" style="66" bestFit="1" customWidth="1"/>
    <col min="3074" max="3074" width="13.875" style="66" bestFit="1" customWidth="1"/>
    <col min="3075" max="3075" width="21.625" style="66" bestFit="1" customWidth="1"/>
    <col min="3076" max="3076" width="13.125" style="66" bestFit="1" customWidth="1"/>
    <col min="3077" max="3077" width="13.375" style="66" bestFit="1" customWidth="1"/>
    <col min="3078" max="3079" width="14.625" style="66" bestFit="1" customWidth="1"/>
    <col min="3080" max="3080" width="16" style="66" bestFit="1" customWidth="1"/>
    <col min="3081" max="3081" width="14.5" style="66" bestFit="1" customWidth="1"/>
    <col min="3082" max="3082" width="14.75" style="66" bestFit="1" customWidth="1"/>
    <col min="3083" max="3085" width="14.75" style="66" customWidth="1"/>
    <col min="3086" max="3328" width="9" style="66"/>
    <col min="3329" max="3329" width="13.125" style="66" bestFit="1" customWidth="1"/>
    <col min="3330" max="3330" width="13.875" style="66" bestFit="1" customWidth="1"/>
    <col min="3331" max="3331" width="21.625" style="66" bestFit="1" customWidth="1"/>
    <col min="3332" max="3332" width="13.125" style="66" bestFit="1" customWidth="1"/>
    <col min="3333" max="3333" width="13.375" style="66" bestFit="1" customWidth="1"/>
    <col min="3334" max="3335" width="14.625" style="66" bestFit="1" customWidth="1"/>
    <col min="3336" max="3336" width="16" style="66" bestFit="1" customWidth="1"/>
    <col min="3337" max="3337" width="14.5" style="66" bestFit="1" customWidth="1"/>
    <col min="3338" max="3338" width="14.75" style="66" bestFit="1" customWidth="1"/>
    <col min="3339" max="3341" width="14.75" style="66" customWidth="1"/>
    <col min="3342" max="3584" width="9" style="66"/>
    <col min="3585" max="3585" width="13.125" style="66" bestFit="1" customWidth="1"/>
    <col min="3586" max="3586" width="13.875" style="66" bestFit="1" customWidth="1"/>
    <col min="3587" max="3587" width="21.625" style="66" bestFit="1" customWidth="1"/>
    <col min="3588" max="3588" width="13.125" style="66" bestFit="1" customWidth="1"/>
    <col min="3589" max="3589" width="13.375" style="66" bestFit="1" customWidth="1"/>
    <col min="3590" max="3591" width="14.625" style="66" bestFit="1" customWidth="1"/>
    <col min="3592" max="3592" width="16" style="66" bestFit="1" customWidth="1"/>
    <col min="3593" max="3593" width="14.5" style="66" bestFit="1" customWidth="1"/>
    <col min="3594" max="3594" width="14.75" style="66" bestFit="1" customWidth="1"/>
    <col min="3595" max="3597" width="14.75" style="66" customWidth="1"/>
    <col min="3598" max="3840" width="9" style="66"/>
    <col min="3841" max="3841" width="13.125" style="66" bestFit="1" customWidth="1"/>
    <col min="3842" max="3842" width="13.875" style="66" bestFit="1" customWidth="1"/>
    <col min="3843" max="3843" width="21.625" style="66" bestFit="1" customWidth="1"/>
    <col min="3844" max="3844" width="13.125" style="66" bestFit="1" customWidth="1"/>
    <col min="3845" max="3845" width="13.375" style="66" bestFit="1" customWidth="1"/>
    <col min="3846" max="3847" width="14.625" style="66" bestFit="1" customWidth="1"/>
    <col min="3848" max="3848" width="16" style="66" bestFit="1" customWidth="1"/>
    <col min="3849" max="3849" width="14.5" style="66" bestFit="1" customWidth="1"/>
    <col min="3850" max="3850" width="14.75" style="66" bestFit="1" customWidth="1"/>
    <col min="3851" max="3853" width="14.75" style="66" customWidth="1"/>
    <col min="3854" max="4096" width="9" style="66"/>
    <col min="4097" max="4097" width="13.125" style="66" bestFit="1" customWidth="1"/>
    <col min="4098" max="4098" width="13.875" style="66" bestFit="1" customWidth="1"/>
    <col min="4099" max="4099" width="21.625" style="66" bestFit="1" customWidth="1"/>
    <col min="4100" max="4100" width="13.125" style="66" bestFit="1" customWidth="1"/>
    <col min="4101" max="4101" width="13.375" style="66" bestFit="1" customWidth="1"/>
    <col min="4102" max="4103" width="14.625" style="66" bestFit="1" customWidth="1"/>
    <col min="4104" max="4104" width="16" style="66" bestFit="1" customWidth="1"/>
    <col min="4105" max="4105" width="14.5" style="66" bestFit="1" customWidth="1"/>
    <col min="4106" max="4106" width="14.75" style="66" bestFit="1" customWidth="1"/>
    <col min="4107" max="4109" width="14.75" style="66" customWidth="1"/>
    <col min="4110" max="4352" width="9" style="66"/>
    <col min="4353" max="4353" width="13.125" style="66" bestFit="1" customWidth="1"/>
    <col min="4354" max="4354" width="13.875" style="66" bestFit="1" customWidth="1"/>
    <col min="4355" max="4355" width="21.625" style="66" bestFit="1" customWidth="1"/>
    <col min="4356" max="4356" width="13.125" style="66" bestFit="1" customWidth="1"/>
    <col min="4357" max="4357" width="13.375" style="66" bestFit="1" customWidth="1"/>
    <col min="4358" max="4359" width="14.625" style="66" bestFit="1" customWidth="1"/>
    <col min="4360" max="4360" width="16" style="66" bestFit="1" customWidth="1"/>
    <col min="4361" max="4361" width="14.5" style="66" bestFit="1" customWidth="1"/>
    <col min="4362" max="4362" width="14.75" style="66" bestFit="1" customWidth="1"/>
    <col min="4363" max="4365" width="14.75" style="66" customWidth="1"/>
    <col min="4366" max="4608" width="9" style="66"/>
    <col min="4609" max="4609" width="13.125" style="66" bestFit="1" customWidth="1"/>
    <col min="4610" max="4610" width="13.875" style="66" bestFit="1" customWidth="1"/>
    <col min="4611" max="4611" width="21.625" style="66" bestFit="1" customWidth="1"/>
    <col min="4612" max="4612" width="13.125" style="66" bestFit="1" customWidth="1"/>
    <col min="4613" max="4613" width="13.375" style="66" bestFit="1" customWidth="1"/>
    <col min="4614" max="4615" width="14.625" style="66" bestFit="1" customWidth="1"/>
    <col min="4616" max="4616" width="16" style="66" bestFit="1" customWidth="1"/>
    <col min="4617" max="4617" width="14.5" style="66" bestFit="1" customWidth="1"/>
    <col min="4618" max="4618" width="14.75" style="66" bestFit="1" customWidth="1"/>
    <col min="4619" max="4621" width="14.75" style="66" customWidth="1"/>
    <col min="4622" max="4864" width="9" style="66"/>
    <col min="4865" max="4865" width="13.125" style="66" bestFit="1" customWidth="1"/>
    <col min="4866" max="4866" width="13.875" style="66" bestFit="1" customWidth="1"/>
    <col min="4867" max="4867" width="21.625" style="66" bestFit="1" customWidth="1"/>
    <col min="4868" max="4868" width="13.125" style="66" bestFit="1" customWidth="1"/>
    <col min="4869" max="4869" width="13.375" style="66" bestFit="1" customWidth="1"/>
    <col min="4870" max="4871" width="14.625" style="66" bestFit="1" customWidth="1"/>
    <col min="4872" max="4872" width="16" style="66" bestFit="1" customWidth="1"/>
    <col min="4873" max="4873" width="14.5" style="66" bestFit="1" customWidth="1"/>
    <col min="4874" max="4874" width="14.75" style="66" bestFit="1" customWidth="1"/>
    <col min="4875" max="4877" width="14.75" style="66" customWidth="1"/>
    <col min="4878" max="5120" width="9" style="66"/>
    <col min="5121" max="5121" width="13.125" style="66" bestFit="1" customWidth="1"/>
    <col min="5122" max="5122" width="13.875" style="66" bestFit="1" customWidth="1"/>
    <col min="5123" max="5123" width="21.625" style="66" bestFit="1" customWidth="1"/>
    <col min="5124" max="5124" width="13.125" style="66" bestFit="1" customWidth="1"/>
    <col min="5125" max="5125" width="13.375" style="66" bestFit="1" customWidth="1"/>
    <col min="5126" max="5127" width="14.625" style="66" bestFit="1" customWidth="1"/>
    <col min="5128" max="5128" width="16" style="66" bestFit="1" customWidth="1"/>
    <col min="5129" max="5129" width="14.5" style="66" bestFit="1" customWidth="1"/>
    <col min="5130" max="5130" width="14.75" style="66" bestFit="1" customWidth="1"/>
    <col min="5131" max="5133" width="14.75" style="66" customWidth="1"/>
    <col min="5134" max="5376" width="9" style="66"/>
    <col min="5377" max="5377" width="13.125" style="66" bestFit="1" customWidth="1"/>
    <col min="5378" max="5378" width="13.875" style="66" bestFit="1" customWidth="1"/>
    <col min="5379" max="5379" width="21.625" style="66" bestFit="1" customWidth="1"/>
    <col min="5380" max="5380" width="13.125" style="66" bestFit="1" customWidth="1"/>
    <col min="5381" max="5381" width="13.375" style="66" bestFit="1" customWidth="1"/>
    <col min="5382" max="5383" width="14.625" style="66" bestFit="1" customWidth="1"/>
    <col min="5384" max="5384" width="16" style="66" bestFit="1" customWidth="1"/>
    <col min="5385" max="5385" width="14.5" style="66" bestFit="1" customWidth="1"/>
    <col min="5386" max="5386" width="14.75" style="66" bestFit="1" customWidth="1"/>
    <col min="5387" max="5389" width="14.75" style="66" customWidth="1"/>
    <col min="5390" max="5632" width="9" style="66"/>
    <col min="5633" max="5633" width="13.125" style="66" bestFit="1" customWidth="1"/>
    <col min="5634" max="5634" width="13.875" style="66" bestFit="1" customWidth="1"/>
    <col min="5635" max="5635" width="21.625" style="66" bestFit="1" customWidth="1"/>
    <col min="5636" max="5636" width="13.125" style="66" bestFit="1" customWidth="1"/>
    <col min="5637" max="5637" width="13.375" style="66" bestFit="1" customWidth="1"/>
    <col min="5638" max="5639" width="14.625" style="66" bestFit="1" customWidth="1"/>
    <col min="5640" max="5640" width="16" style="66" bestFit="1" customWidth="1"/>
    <col min="5641" max="5641" width="14.5" style="66" bestFit="1" customWidth="1"/>
    <col min="5642" max="5642" width="14.75" style="66" bestFit="1" customWidth="1"/>
    <col min="5643" max="5645" width="14.75" style="66" customWidth="1"/>
    <col min="5646" max="5888" width="9" style="66"/>
    <col min="5889" max="5889" width="13.125" style="66" bestFit="1" customWidth="1"/>
    <col min="5890" max="5890" width="13.875" style="66" bestFit="1" customWidth="1"/>
    <col min="5891" max="5891" width="21.625" style="66" bestFit="1" customWidth="1"/>
    <col min="5892" max="5892" width="13.125" style="66" bestFit="1" customWidth="1"/>
    <col min="5893" max="5893" width="13.375" style="66" bestFit="1" customWidth="1"/>
    <col min="5894" max="5895" width="14.625" style="66" bestFit="1" customWidth="1"/>
    <col min="5896" max="5896" width="16" style="66" bestFit="1" customWidth="1"/>
    <col min="5897" max="5897" width="14.5" style="66" bestFit="1" customWidth="1"/>
    <col min="5898" max="5898" width="14.75" style="66" bestFit="1" customWidth="1"/>
    <col min="5899" max="5901" width="14.75" style="66" customWidth="1"/>
    <col min="5902" max="6144" width="9" style="66"/>
    <col min="6145" max="6145" width="13.125" style="66" bestFit="1" customWidth="1"/>
    <col min="6146" max="6146" width="13.875" style="66" bestFit="1" customWidth="1"/>
    <col min="6147" max="6147" width="21.625" style="66" bestFit="1" customWidth="1"/>
    <col min="6148" max="6148" width="13.125" style="66" bestFit="1" customWidth="1"/>
    <col min="6149" max="6149" width="13.375" style="66" bestFit="1" customWidth="1"/>
    <col min="6150" max="6151" width="14.625" style="66" bestFit="1" customWidth="1"/>
    <col min="6152" max="6152" width="16" style="66" bestFit="1" customWidth="1"/>
    <col min="6153" max="6153" width="14.5" style="66" bestFit="1" customWidth="1"/>
    <col min="6154" max="6154" width="14.75" style="66" bestFit="1" customWidth="1"/>
    <col min="6155" max="6157" width="14.75" style="66" customWidth="1"/>
    <col min="6158" max="6400" width="9" style="66"/>
    <col min="6401" max="6401" width="13.125" style="66" bestFit="1" customWidth="1"/>
    <col min="6402" max="6402" width="13.875" style="66" bestFit="1" customWidth="1"/>
    <col min="6403" max="6403" width="21.625" style="66" bestFit="1" customWidth="1"/>
    <col min="6404" max="6404" width="13.125" style="66" bestFit="1" customWidth="1"/>
    <col min="6405" max="6405" width="13.375" style="66" bestFit="1" customWidth="1"/>
    <col min="6406" max="6407" width="14.625" style="66" bestFit="1" customWidth="1"/>
    <col min="6408" max="6408" width="16" style="66" bestFit="1" customWidth="1"/>
    <col min="6409" max="6409" width="14.5" style="66" bestFit="1" customWidth="1"/>
    <col min="6410" max="6410" width="14.75" style="66" bestFit="1" customWidth="1"/>
    <col min="6411" max="6413" width="14.75" style="66" customWidth="1"/>
    <col min="6414" max="6656" width="9" style="66"/>
    <col min="6657" max="6657" width="13.125" style="66" bestFit="1" customWidth="1"/>
    <col min="6658" max="6658" width="13.875" style="66" bestFit="1" customWidth="1"/>
    <col min="6659" max="6659" width="21.625" style="66" bestFit="1" customWidth="1"/>
    <col min="6660" max="6660" width="13.125" style="66" bestFit="1" customWidth="1"/>
    <col min="6661" max="6661" width="13.375" style="66" bestFit="1" customWidth="1"/>
    <col min="6662" max="6663" width="14.625" style="66" bestFit="1" customWidth="1"/>
    <col min="6664" max="6664" width="16" style="66" bestFit="1" customWidth="1"/>
    <col min="6665" max="6665" width="14.5" style="66" bestFit="1" customWidth="1"/>
    <col min="6666" max="6666" width="14.75" style="66" bestFit="1" customWidth="1"/>
    <col min="6667" max="6669" width="14.75" style="66" customWidth="1"/>
    <col min="6670" max="6912" width="9" style="66"/>
    <col min="6913" max="6913" width="13.125" style="66" bestFit="1" customWidth="1"/>
    <col min="6914" max="6914" width="13.875" style="66" bestFit="1" customWidth="1"/>
    <col min="6915" max="6915" width="21.625" style="66" bestFit="1" customWidth="1"/>
    <col min="6916" max="6916" width="13.125" style="66" bestFit="1" customWidth="1"/>
    <col min="6917" max="6917" width="13.375" style="66" bestFit="1" customWidth="1"/>
    <col min="6918" max="6919" width="14.625" style="66" bestFit="1" customWidth="1"/>
    <col min="6920" max="6920" width="16" style="66" bestFit="1" customWidth="1"/>
    <col min="6921" max="6921" width="14.5" style="66" bestFit="1" customWidth="1"/>
    <col min="6922" max="6922" width="14.75" style="66" bestFit="1" customWidth="1"/>
    <col min="6923" max="6925" width="14.75" style="66" customWidth="1"/>
    <col min="6926" max="7168" width="9" style="66"/>
    <col min="7169" max="7169" width="13.125" style="66" bestFit="1" customWidth="1"/>
    <col min="7170" max="7170" width="13.875" style="66" bestFit="1" customWidth="1"/>
    <col min="7171" max="7171" width="21.625" style="66" bestFit="1" customWidth="1"/>
    <col min="7172" max="7172" width="13.125" style="66" bestFit="1" customWidth="1"/>
    <col min="7173" max="7173" width="13.375" style="66" bestFit="1" customWidth="1"/>
    <col min="7174" max="7175" width="14.625" style="66" bestFit="1" customWidth="1"/>
    <col min="7176" max="7176" width="16" style="66" bestFit="1" customWidth="1"/>
    <col min="7177" max="7177" width="14.5" style="66" bestFit="1" customWidth="1"/>
    <col min="7178" max="7178" width="14.75" style="66" bestFit="1" customWidth="1"/>
    <col min="7179" max="7181" width="14.75" style="66" customWidth="1"/>
    <col min="7182" max="7424" width="9" style="66"/>
    <col min="7425" max="7425" width="13.125" style="66" bestFit="1" customWidth="1"/>
    <col min="7426" max="7426" width="13.875" style="66" bestFit="1" customWidth="1"/>
    <col min="7427" max="7427" width="21.625" style="66" bestFit="1" customWidth="1"/>
    <col min="7428" max="7428" width="13.125" style="66" bestFit="1" customWidth="1"/>
    <col min="7429" max="7429" width="13.375" style="66" bestFit="1" customWidth="1"/>
    <col min="7430" max="7431" width="14.625" style="66" bestFit="1" customWidth="1"/>
    <col min="7432" max="7432" width="16" style="66" bestFit="1" customWidth="1"/>
    <col min="7433" max="7433" width="14.5" style="66" bestFit="1" customWidth="1"/>
    <col min="7434" max="7434" width="14.75" style="66" bestFit="1" customWidth="1"/>
    <col min="7435" max="7437" width="14.75" style="66" customWidth="1"/>
    <col min="7438" max="7680" width="9" style="66"/>
    <col min="7681" max="7681" width="13.125" style="66" bestFit="1" customWidth="1"/>
    <col min="7682" max="7682" width="13.875" style="66" bestFit="1" customWidth="1"/>
    <col min="7683" max="7683" width="21.625" style="66" bestFit="1" customWidth="1"/>
    <col min="7684" max="7684" width="13.125" style="66" bestFit="1" customWidth="1"/>
    <col min="7685" max="7685" width="13.375" style="66" bestFit="1" customWidth="1"/>
    <col min="7686" max="7687" width="14.625" style="66" bestFit="1" customWidth="1"/>
    <col min="7688" max="7688" width="16" style="66" bestFit="1" customWidth="1"/>
    <col min="7689" max="7689" width="14.5" style="66" bestFit="1" customWidth="1"/>
    <col min="7690" max="7690" width="14.75" style="66" bestFit="1" customWidth="1"/>
    <col min="7691" max="7693" width="14.75" style="66" customWidth="1"/>
    <col min="7694" max="7936" width="9" style="66"/>
    <col min="7937" max="7937" width="13.125" style="66" bestFit="1" customWidth="1"/>
    <col min="7938" max="7938" width="13.875" style="66" bestFit="1" customWidth="1"/>
    <col min="7939" max="7939" width="21.625" style="66" bestFit="1" customWidth="1"/>
    <col min="7940" max="7940" width="13.125" style="66" bestFit="1" customWidth="1"/>
    <col min="7941" max="7941" width="13.375" style="66" bestFit="1" customWidth="1"/>
    <col min="7942" max="7943" width="14.625" style="66" bestFit="1" customWidth="1"/>
    <col min="7944" max="7944" width="16" style="66" bestFit="1" customWidth="1"/>
    <col min="7945" max="7945" width="14.5" style="66" bestFit="1" customWidth="1"/>
    <col min="7946" max="7946" width="14.75" style="66" bestFit="1" customWidth="1"/>
    <col min="7947" max="7949" width="14.75" style="66" customWidth="1"/>
    <col min="7950" max="8192" width="9" style="66"/>
    <col min="8193" max="8193" width="13.125" style="66" bestFit="1" customWidth="1"/>
    <col min="8194" max="8194" width="13.875" style="66" bestFit="1" customWidth="1"/>
    <col min="8195" max="8195" width="21.625" style="66" bestFit="1" customWidth="1"/>
    <col min="8196" max="8196" width="13.125" style="66" bestFit="1" customWidth="1"/>
    <col min="8197" max="8197" width="13.375" style="66" bestFit="1" customWidth="1"/>
    <col min="8198" max="8199" width="14.625" style="66" bestFit="1" customWidth="1"/>
    <col min="8200" max="8200" width="16" style="66" bestFit="1" customWidth="1"/>
    <col min="8201" max="8201" width="14.5" style="66" bestFit="1" customWidth="1"/>
    <col min="8202" max="8202" width="14.75" style="66" bestFit="1" customWidth="1"/>
    <col min="8203" max="8205" width="14.75" style="66" customWidth="1"/>
    <col min="8206" max="8448" width="9" style="66"/>
    <col min="8449" max="8449" width="13.125" style="66" bestFit="1" customWidth="1"/>
    <col min="8450" max="8450" width="13.875" style="66" bestFit="1" customWidth="1"/>
    <col min="8451" max="8451" width="21.625" style="66" bestFit="1" customWidth="1"/>
    <col min="8452" max="8452" width="13.125" style="66" bestFit="1" customWidth="1"/>
    <col min="8453" max="8453" width="13.375" style="66" bestFit="1" customWidth="1"/>
    <col min="8454" max="8455" width="14.625" style="66" bestFit="1" customWidth="1"/>
    <col min="8456" max="8456" width="16" style="66" bestFit="1" customWidth="1"/>
    <col min="8457" max="8457" width="14.5" style="66" bestFit="1" customWidth="1"/>
    <col min="8458" max="8458" width="14.75" style="66" bestFit="1" customWidth="1"/>
    <col min="8459" max="8461" width="14.75" style="66" customWidth="1"/>
    <col min="8462" max="8704" width="9" style="66"/>
    <col min="8705" max="8705" width="13.125" style="66" bestFit="1" customWidth="1"/>
    <col min="8706" max="8706" width="13.875" style="66" bestFit="1" customWidth="1"/>
    <col min="8707" max="8707" width="21.625" style="66" bestFit="1" customWidth="1"/>
    <col min="8708" max="8708" width="13.125" style="66" bestFit="1" customWidth="1"/>
    <col min="8709" max="8709" width="13.375" style="66" bestFit="1" customWidth="1"/>
    <col min="8710" max="8711" width="14.625" style="66" bestFit="1" customWidth="1"/>
    <col min="8712" max="8712" width="16" style="66" bestFit="1" customWidth="1"/>
    <col min="8713" max="8713" width="14.5" style="66" bestFit="1" customWidth="1"/>
    <col min="8714" max="8714" width="14.75" style="66" bestFit="1" customWidth="1"/>
    <col min="8715" max="8717" width="14.75" style="66" customWidth="1"/>
    <col min="8718" max="8960" width="9" style="66"/>
    <col min="8961" max="8961" width="13.125" style="66" bestFit="1" customWidth="1"/>
    <col min="8962" max="8962" width="13.875" style="66" bestFit="1" customWidth="1"/>
    <col min="8963" max="8963" width="21.625" style="66" bestFit="1" customWidth="1"/>
    <col min="8964" max="8964" width="13.125" style="66" bestFit="1" customWidth="1"/>
    <col min="8965" max="8965" width="13.375" style="66" bestFit="1" customWidth="1"/>
    <col min="8966" max="8967" width="14.625" style="66" bestFit="1" customWidth="1"/>
    <col min="8968" max="8968" width="16" style="66" bestFit="1" customWidth="1"/>
    <col min="8969" max="8969" width="14.5" style="66" bestFit="1" customWidth="1"/>
    <col min="8970" max="8970" width="14.75" style="66" bestFit="1" customWidth="1"/>
    <col min="8971" max="8973" width="14.75" style="66" customWidth="1"/>
    <col min="8974" max="9216" width="9" style="66"/>
    <col min="9217" max="9217" width="13.125" style="66" bestFit="1" customWidth="1"/>
    <col min="9218" max="9218" width="13.875" style="66" bestFit="1" customWidth="1"/>
    <col min="9219" max="9219" width="21.625" style="66" bestFit="1" customWidth="1"/>
    <col min="9220" max="9220" width="13.125" style="66" bestFit="1" customWidth="1"/>
    <col min="9221" max="9221" width="13.375" style="66" bestFit="1" customWidth="1"/>
    <col min="9222" max="9223" width="14.625" style="66" bestFit="1" customWidth="1"/>
    <col min="9224" max="9224" width="16" style="66" bestFit="1" customWidth="1"/>
    <col min="9225" max="9225" width="14.5" style="66" bestFit="1" customWidth="1"/>
    <col min="9226" max="9226" width="14.75" style="66" bestFit="1" customWidth="1"/>
    <col min="9227" max="9229" width="14.75" style="66" customWidth="1"/>
    <col min="9230" max="9472" width="9" style="66"/>
    <col min="9473" max="9473" width="13.125" style="66" bestFit="1" customWidth="1"/>
    <col min="9474" max="9474" width="13.875" style="66" bestFit="1" customWidth="1"/>
    <col min="9475" max="9475" width="21.625" style="66" bestFit="1" customWidth="1"/>
    <col min="9476" max="9476" width="13.125" style="66" bestFit="1" customWidth="1"/>
    <col min="9477" max="9477" width="13.375" style="66" bestFit="1" customWidth="1"/>
    <col min="9478" max="9479" width="14.625" style="66" bestFit="1" customWidth="1"/>
    <col min="9480" max="9480" width="16" style="66" bestFit="1" customWidth="1"/>
    <col min="9481" max="9481" width="14.5" style="66" bestFit="1" customWidth="1"/>
    <col min="9482" max="9482" width="14.75" style="66" bestFit="1" customWidth="1"/>
    <col min="9483" max="9485" width="14.75" style="66" customWidth="1"/>
    <col min="9486" max="9728" width="9" style="66"/>
    <col min="9729" max="9729" width="13.125" style="66" bestFit="1" customWidth="1"/>
    <col min="9730" max="9730" width="13.875" style="66" bestFit="1" customWidth="1"/>
    <col min="9731" max="9731" width="21.625" style="66" bestFit="1" customWidth="1"/>
    <col min="9732" max="9732" width="13.125" style="66" bestFit="1" customWidth="1"/>
    <col min="9733" max="9733" width="13.375" style="66" bestFit="1" customWidth="1"/>
    <col min="9734" max="9735" width="14.625" style="66" bestFit="1" customWidth="1"/>
    <col min="9736" max="9736" width="16" style="66" bestFit="1" customWidth="1"/>
    <col min="9737" max="9737" width="14.5" style="66" bestFit="1" customWidth="1"/>
    <col min="9738" max="9738" width="14.75" style="66" bestFit="1" customWidth="1"/>
    <col min="9739" max="9741" width="14.75" style="66" customWidth="1"/>
    <col min="9742" max="9984" width="9" style="66"/>
    <col min="9985" max="9985" width="13.125" style="66" bestFit="1" customWidth="1"/>
    <col min="9986" max="9986" width="13.875" style="66" bestFit="1" customWidth="1"/>
    <col min="9987" max="9987" width="21.625" style="66" bestFit="1" customWidth="1"/>
    <col min="9988" max="9988" width="13.125" style="66" bestFit="1" customWidth="1"/>
    <col min="9989" max="9989" width="13.375" style="66" bestFit="1" customWidth="1"/>
    <col min="9990" max="9991" width="14.625" style="66" bestFit="1" customWidth="1"/>
    <col min="9992" max="9992" width="16" style="66" bestFit="1" customWidth="1"/>
    <col min="9993" max="9993" width="14.5" style="66" bestFit="1" customWidth="1"/>
    <col min="9994" max="9994" width="14.75" style="66" bestFit="1" customWidth="1"/>
    <col min="9995" max="9997" width="14.75" style="66" customWidth="1"/>
    <col min="9998" max="10240" width="9" style="66"/>
    <col min="10241" max="10241" width="13.125" style="66" bestFit="1" customWidth="1"/>
    <col min="10242" max="10242" width="13.875" style="66" bestFit="1" customWidth="1"/>
    <col min="10243" max="10243" width="21.625" style="66" bestFit="1" customWidth="1"/>
    <col min="10244" max="10244" width="13.125" style="66" bestFit="1" customWidth="1"/>
    <col min="10245" max="10245" width="13.375" style="66" bestFit="1" customWidth="1"/>
    <col min="10246" max="10247" width="14.625" style="66" bestFit="1" customWidth="1"/>
    <col min="10248" max="10248" width="16" style="66" bestFit="1" customWidth="1"/>
    <col min="10249" max="10249" width="14.5" style="66" bestFit="1" customWidth="1"/>
    <col min="10250" max="10250" width="14.75" style="66" bestFit="1" customWidth="1"/>
    <col min="10251" max="10253" width="14.75" style="66" customWidth="1"/>
    <col min="10254" max="10496" width="9" style="66"/>
    <col min="10497" max="10497" width="13.125" style="66" bestFit="1" customWidth="1"/>
    <col min="10498" max="10498" width="13.875" style="66" bestFit="1" customWidth="1"/>
    <col min="10499" max="10499" width="21.625" style="66" bestFit="1" customWidth="1"/>
    <col min="10500" max="10500" width="13.125" style="66" bestFit="1" customWidth="1"/>
    <col min="10501" max="10501" width="13.375" style="66" bestFit="1" customWidth="1"/>
    <col min="10502" max="10503" width="14.625" style="66" bestFit="1" customWidth="1"/>
    <col min="10504" max="10504" width="16" style="66" bestFit="1" customWidth="1"/>
    <col min="10505" max="10505" width="14.5" style="66" bestFit="1" customWidth="1"/>
    <col min="10506" max="10506" width="14.75" style="66" bestFit="1" customWidth="1"/>
    <col min="10507" max="10509" width="14.75" style="66" customWidth="1"/>
    <col min="10510" max="10752" width="9" style="66"/>
    <col min="10753" max="10753" width="13.125" style="66" bestFit="1" customWidth="1"/>
    <col min="10754" max="10754" width="13.875" style="66" bestFit="1" customWidth="1"/>
    <col min="10755" max="10755" width="21.625" style="66" bestFit="1" customWidth="1"/>
    <col min="10756" max="10756" width="13.125" style="66" bestFit="1" customWidth="1"/>
    <col min="10757" max="10757" width="13.375" style="66" bestFit="1" customWidth="1"/>
    <col min="10758" max="10759" width="14.625" style="66" bestFit="1" customWidth="1"/>
    <col min="10760" max="10760" width="16" style="66" bestFit="1" customWidth="1"/>
    <col min="10761" max="10761" width="14.5" style="66" bestFit="1" customWidth="1"/>
    <col min="10762" max="10762" width="14.75" style="66" bestFit="1" customWidth="1"/>
    <col min="10763" max="10765" width="14.75" style="66" customWidth="1"/>
    <col min="10766" max="11008" width="9" style="66"/>
    <col min="11009" max="11009" width="13.125" style="66" bestFit="1" customWidth="1"/>
    <col min="11010" max="11010" width="13.875" style="66" bestFit="1" customWidth="1"/>
    <col min="11011" max="11011" width="21.625" style="66" bestFit="1" customWidth="1"/>
    <col min="11012" max="11012" width="13.125" style="66" bestFit="1" customWidth="1"/>
    <col min="11013" max="11013" width="13.375" style="66" bestFit="1" customWidth="1"/>
    <col min="11014" max="11015" width="14.625" style="66" bestFit="1" customWidth="1"/>
    <col min="11016" max="11016" width="16" style="66" bestFit="1" customWidth="1"/>
    <col min="11017" max="11017" width="14.5" style="66" bestFit="1" customWidth="1"/>
    <col min="11018" max="11018" width="14.75" style="66" bestFit="1" customWidth="1"/>
    <col min="11019" max="11021" width="14.75" style="66" customWidth="1"/>
    <col min="11022" max="11264" width="9" style="66"/>
    <col min="11265" max="11265" width="13.125" style="66" bestFit="1" customWidth="1"/>
    <col min="11266" max="11266" width="13.875" style="66" bestFit="1" customWidth="1"/>
    <col min="11267" max="11267" width="21.625" style="66" bestFit="1" customWidth="1"/>
    <col min="11268" max="11268" width="13.125" style="66" bestFit="1" customWidth="1"/>
    <col min="11269" max="11269" width="13.375" style="66" bestFit="1" customWidth="1"/>
    <col min="11270" max="11271" width="14.625" style="66" bestFit="1" customWidth="1"/>
    <col min="11272" max="11272" width="16" style="66" bestFit="1" customWidth="1"/>
    <col min="11273" max="11273" width="14.5" style="66" bestFit="1" customWidth="1"/>
    <col min="11274" max="11274" width="14.75" style="66" bestFit="1" customWidth="1"/>
    <col min="11275" max="11277" width="14.75" style="66" customWidth="1"/>
    <col min="11278" max="11520" width="9" style="66"/>
    <col min="11521" max="11521" width="13.125" style="66" bestFit="1" customWidth="1"/>
    <col min="11522" max="11522" width="13.875" style="66" bestFit="1" customWidth="1"/>
    <col min="11523" max="11523" width="21.625" style="66" bestFit="1" customWidth="1"/>
    <col min="11524" max="11524" width="13.125" style="66" bestFit="1" customWidth="1"/>
    <col min="11525" max="11525" width="13.375" style="66" bestFit="1" customWidth="1"/>
    <col min="11526" max="11527" width="14.625" style="66" bestFit="1" customWidth="1"/>
    <col min="11528" max="11528" width="16" style="66" bestFit="1" customWidth="1"/>
    <col min="11529" max="11529" width="14.5" style="66" bestFit="1" customWidth="1"/>
    <col min="11530" max="11530" width="14.75" style="66" bestFit="1" customWidth="1"/>
    <col min="11531" max="11533" width="14.75" style="66" customWidth="1"/>
    <col min="11534" max="11776" width="9" style="66"/>
    <col min="11777" max="11777" width="13.125" style="66" bestFit="1" customWidth="1"/>
    <col min="11778" max="11778" width="13.875" style="66" bestFit="1" customWidth="1"/>
    <col min="11779" max="11779" width="21.625" style="66" bestFit="1" customWidth="1"/>
    <col min="11780" max="11780" width="13.125" style="66" bestFit="1" customWidth="1"/>
    <col min="11781" max="11781" width="13.375" style="66" bestFit="1" customWidth="1"/>
    <col min="11782" max="11783" width="14.625" style="66" bestFit="1" customWidth="1"/>
    <col min="11784" max="11784" width="16" style="66" bestFit="1" customWidth="1"/>
    <col min="11785" max="11785" width="14.5" style="66" bestFit="1" customWidth="1"/>
    <col min="11786" max="11786" width="14.75" style="66" bestFit="1" customWidth="1"/>
    <col min="11787" max="11789" width="14.75" style="66" customWidth="1"/>
    <col min="11790" max="12032" width="9" style="66"/>
    <col min="12033" max="12033" width="13.125" style="66" bestFit="1" customWidth="1"/>
    <col min="12034" max="12034" width="13.875" style="66" bestFit="1" customWidth="1"/>
    <col min="12035" max="12035" width="21.625" style="66" bestFit="1" customWidth="1"/>
    <col min="12036" max="12036" width="13.125" style="66" bestFit="1" customWidth="1"/>
    <col min="12037" max="12037" width="13.375" style="66" bestFit="1" customWidth="1"/>
    <col min="12038" max="12039" width="14.625" style="66" bestFit="1" customWidth="1"/>
    <col min="12040" max="12040" width="16" style="66" bestFit="1" customWidth="1"/>
    <col min="12041" max="12041" width="14.5" style="66" bestFit="1" customWidth="1"/>
    <col min="12042" max="12042" width="14.75" style="66" bestFit="1" customWidth="1"/>
    <col min="12043" max="12045" width="14.75" style="66" customWidth="1"/>
    <col min="12046" max="12288" width="9" style="66"/>
    <col min="12289" max="12289" width="13.125" style="66" bestFit="1" customWidth="1"/>
    <col min="12290" max="12290" width="13.875" style="66" bestFit="1" customWidth="1"/>
    <col min="12291" max="12291" width="21.625" style="66" bestFit="1" customWidth="1"/>
    <col min="12292" max="12292" width="13.125" style="66" bestFit="1" customWidth="1"/>
    <col min="12293" max="12293" width="13.375" style="66" bestFit="1" customWidth="1"/>
    <col min="12294" max="12295" width="14.625" style="66" bestFit="1" customWidth="1"/>
    <col min="12296" max="12296" width="16" style="66" bestFit="1" customWidth="1"/>
    <col min="12297" max="12297" width="14.5" style="66" bestFit="1" customWidth="1"/>
    <col min="12298" max="12298" width="14.75" style="66" bestFit="1" customWidth="1"/>
    <col min="12299" max="12301" width="14.75" style="66" customWidth="1"/>
    <col min="12302" max="12544" width="9" style="66"/>
    <col min="12545" max="12545" width="13.125" style="66" bestFit="1" customWidth="1"/>
    <col min="12546" max="12546" width="13.875" style="66" bestFit="1" customWidth="1"/>
    <col min="12547" max="12547" width="21.625" style="66" bestFit="1" customWidth="1"/>
    <col min="12548" max="12548" width="13.125" style="66" bestFit="1" customWidth="1"/>
    <col min="12549" max="12549" width="13.375" style="66" bestFit="1" customWidth="1"/>
    <col min="12550" max="12551" width="14.625" style="66" bestFit="1" customWidth="1"/>
    <col min="12552" max="12552" width="16" style="66" bestFit="1" customWidth="1"/>
    <col min="12553" max="12553" width="14.5" style="66" bestFit="1" customWidth="1"/>
    <col min="12554" max="12554" width="14.75" style="66" bestFit="1" customWidth="1"/>
    <col min="12555" max="12557" width="14.75" style="66" customWidth="1"/>
    <col min="12558" max="12800" width="9" style="66"/>
    <col min="12801" max="12801" width="13.125" style="66" bestFit="1" customWidth="1"/>
    <col min="12802" max="12802" width="13.875" style="66" bestFit="1" customWidth="1"/>
    <col min="12803" max="12803" width="21.625" style="66" bestFit="1" customWidth="1"/>
    <col min="12804" max="12804" width="13.125" style="66" bestFit="1" customWidth="1"/>
    <col min="12805" max="12805" width="13.375" style="66" bestFit="1" customWidth="1"/>
    <col min="12806" max="12807" width="14.625" style="66" bestFit="1" customWidth="1"/>
    <col min="12808" max="12808" width="16" style="66" bestFit="1" customWidth="1"/>
    <col min="12809" max="12809" width="14.5" style="66" bestFit="1" customWidth="1"/>
    <col min="12810" max="12810" width="14.75" style="66" bestFit="1" customWidth="1"/>
    <col min="12811" max="12813" width="14.75" style="66" customWidth="1"/>
    <col min="12814" max="13056" width="9" style="66"/>
    <col min="13057" max="13057" width="13.125" style="66" bestFit="1" customWidth="1"/>
    <col min="13058" max="13058" width="13.875" style="66" bestFit="1" customWidth="1"/>
    <col min="13059" max="13059" width="21.625" style="66" bestFit="1" customWidth="1"/>
    <col min="13060" max="13060" width="13.125" style="66" bestFit="1" customWidth="1"/>
    <col min="13061" max="13061" width="13.375" style="66" bestFit="1" customWidth="1"/>
    <col min="13062" max="13063" width="14.625" style="66" bestFit="1" customWidth="1"/>
    <col min="13064" max="13064" width="16" style="66" bestFit="1" customWidth="1"/>
    <col min="13065" max="13065" width="14.5" style="66" bestFit="1" customWidth="1"/>
    <col min="13066" max="13066" width="14.75" style="66" bestFit="1" customWidth="1"/>
    <col min="13067" max="13069" width="14.75" style="66" customWidth="1"/>
    <col min="13070" max="13312" width="9" style="66"/>
    <col min="13313" max="13313" width="13.125" style="66" bestFit="1" customWidth="1"/>
    <col min="13314" max="13314" width="13.875" style="66" bestFit="1" customWidth="1"/>
    <col min="13315" max="13315" width="21.625" style="66" bestFit="1" customWidth="1"/>
    <col min="13316" max="13316" width="13.125" style="66" bestFit="1" customWidth="1"/>
    <col min="13317" max="13317" width="13.375" style="66" bestFit="1" customWidth="1"/>
    <col min="13318" max="13319" width="14.625" style="66" bestFit="1" customWidth="1"/>
    <col min="13320" max="13320" width="16" style="66" bestFit="1" customWidth="1"/>
    <col min="13321" max="13321" width="14.5" style="66" bestFit="1" customWidth="1"/>
    <col min="13322" max="13322" width="14.75" style="66" bestFit="1" customWidth="1"/>
    <col min="13323" max="13325" width="14.75" style="66" customWidth="1"/>
    <col min="13326" max="13568" width="9" style="66"/>
    <col min="13569" max="13569" width="13.125" style="66" bestFit="1" customWidth="1"/>
    <col min="13570" max="13570" width="13.875" style="66" bestFit="1" customWidth="1"/>
    <col min="13571" max="13571" width="21.625" style="66" bestFit="1" customWidth="1"/>
    <col min="13572" max="13572" width="13.125" style="66" bestFit="1" customWidth="1"/>
    <col min="13573" max="13573" width="13.375" style="66" bestFit="1" customWidth="1"/>
    <col min="13574" max="13575" width="14.625" style="66" bestFit="1" customWidth="1"/>
    <col min="13576" max="13576" width="16" style="66" bestFit="1" customWidth="1"/>
    <col min="13577" max="13577" width="14.5" style="66" bestFit="1" customWidth="1"/>
    <col min="13578" max="13578" width="14.75" style="66" bestFit="1" customWidth="1"/>
    <col min="13579" max="13581" width="14.75" style="66" customWidth="1"/>
    <col min="13582" max="13824" width="9" style="66"/>
    <col min="13825" max="13825" width="13.125" style="66" bestFit="1" customWidth="1"/>
    <col min="13826" max="13826" width="13.875" style="66" bestFit="1" customWidth="1"/>
    <col min="13827" max="13827" width="21.625" style="66" bestFit="1" customWidth="1"/>
    <col min="13828" max="13828" width="13.125" style="66" bestFit="1" customWidth="1"/>
    <col min="13829" max="13829" width="13.375" style="66" bestFit="1" customWidth="1"/>
    <col min="13830" max="13831" width="14.625" style="66" bestFit="1" customWidth="1"/>
    <col min="13832" max="13832" width="16" style="66" bestFit="1" customWidth="1"/>
    <col min="13833" max="13833" width="14.5" style="66" bestFit="1" customWidth="1"/>
    <col min="13834" max="13834" width="14.75" style="66" bestFit="1" customWidth="1"/>
    <col min="13835" max="13837" width="14.75" style="66" customWidth="1"/>
    <col min="13838" max="14080" width="9" style="66"/>
    <col min="14081" max="14081" width="13.125" style="66" bestFit="1" customWidth="1"/>
    <col min="14082" max="14082" width="13.875" style="66" bestFit="1" customWidth="1"/>
    <col min="14083" max="14083" width="21.625" style="66" bestFit="1" customWidth="1"/>
    <col min="14084" max="14084" width="13.125" style="66" bestFit="1" customWidth="1"/>
    <col min="14085" max="14085" width="13.375" style="66" bestFit="1" customWidth="1"/>
    <col min="14086" max="14087" width="14.625" style="66" bestFit="1" customWidth="1"/>
    <col min="14088" max="14088" width="16" style="66" bestFit="1" customWidth="1"/>
    <col min="14089" max="14089" width="14.5" style="66" bestFit="1" customWidth="1"/>
    <col min="14090" max="14090" width="14.75" style="66" bestFit="1" customWidth="1"/>
    <col min="14091" max="14093" width="14.75" style="66" customWidth="1"/>
    <col min="14094" max="14336" width="9" style="66"/>
    <col min="14337" max="14337" width="13.125" style="66" bestFit="1" customWidth="1"/>
    <col min="14338" max="14338" width="13.875" style="66" bestFit="1" customWidth="1"/>
    <col min="14339" max="14339" width="21.625" style="66" bestFit="1" customWidth="1"/>
    <col min="14340" max="14340" width="13.125" style="66" bestFit="1" customWidth="1"/>
    <col min="14341" max="14341" width="13.375" style="66" bestFit="1" customWidth="1"/>
    <col min="14342" max="14343" width="14.625" style="66" bestFit="1" customWidth="1"/>
    <col min="14344" max="14344" width="16" style="66" bestFit="1" customWidth="1"/>
    <col min="14345" max="14345" width="14.5" style="66" bestFit="1" customWidth="1"/>
    <col min="14346" max="14346" width="14.75" style="66" bestFit="1" customWidth="1"/>
    <col min="14347" max="14349" width="14.75" style="66" customWidth="1"/>
    <col min="14350" max="14592" width="9" style="66"/>
    <col min="14593" max="14593" width="13.125" style="66" bestFit="1" customWidth="1"/>
    <col min="14594" max="14594" width="13.875" style="66" bestFit="1" customWidth="1"/>
    <col min="14595" max="14595" width="21.625" style="66" bestFit="1" customWidth="1"/>
    <col min="14596" max="14596" width="13.125" style="66" bestFit="1" customWidth="1"/>
    <col min="14597" max="14597" width="13.375" style="66" bestFit="1" customWidth="1"/>
    <col min="14598" max="14599" width="14.625" style="66" bestFit="1" customWidth="1"/>
    <col min="14600" max="14600" width="16" style="66" bestFit="1" customWidth="1"/>
    <col min="14601" max="14601" width="14.5" style="66" bestFit="1" customWidth="1"/>
    <col min="14602" max="14602" width="14.75" style="66" bestFit="1" customWidth="1"/>
    <col min="14603" max="14605" width="14.75" style="66" customWidth="1"/>
    <col min="14606" max="14848" width="9" style="66"/>
    <col min="14849" max="14849" width="13.125" style="66" bestFit="1" customWidth="1"/>
    <col min="14850" max="14850" width="13.875" style="66" bestFit="1" customWidth="1"/>
    <col min="14851" max="14851" width="21.625" style="66" bestFit="1" customWidth="1"/>
    <col min="14852" max="14852" width="13.125" style="66" bestFit="1" customWidth="1"/>
    <col min="14853" max="14853" width="13.375" style="66" bestFit="1" customWidth="1"/>
    <col min="14854" max="14855" width="14.625" style="66" bestFit="1" customWidth="1"/>
    <col min="14856" max="14856" width="16" style="66" bestFit="1" customWidth="1"/>
    <col min="14857" max="14857" width="14.5" style="66" bestFit="1" customWidth="1"/>
    <col min="14858" max="14858" width="14.75" style="66" bestFit="1" customWidth="1"/>
    <col min="14859" max="14861" width="14.75" style="66" customWidth="1"/>
    <col min="14862" max="15104" width="9" style="66"/>
    <col min="15105" max="15105" width="13.125" style="66" bestFit="1" customWidth="1"/>
    <col min="15106" max="15106" width="13.875" style="66" bestFit="1" customWidth="1"/>
    <col min="15107" max="15107" width="21.625" style="66" bestFit="1" customWidth="1"/>
    <col min="15108" max="15108" width="13.125" style="66" bestFit="1" customWidth="1"/>
    <col min="15109" max="15109" width="13.375" style="66" bestFit="1" customWidth="1"/>
    <col min="15110" max="15111" width="14.625" style="66" bestFit="1" customWidth="1"/>
    <col min="15112" max="15112" width="16" style="66" bestFit="1" customWidth="1"/>
    <col min="15113" max="15113" width="14.5" style="66" bestFit="1" customWidth="1"/>
    <col min="15114" max="15114" width="14.75" style="66" bestFit="1" customWidth="1"/>
    <col min="15115" max="15117" width="14.75" style="66" customWidth="1"/>
    <col min="15118" max="15360" width="9" style="66"/>
    <col min="15361" max="15361" width="13.125" style="66" bestFit="1" customWidth="1"/>
    <col min="15362" max="15362" width="13.875" style="66" bestFit="1" customWidth="1"/>
    <col min="15363" max="15363" width="21.625" style="66" bestFit="1" customWidth="1"/>
    <col min="15364" max="15364" width="13.125" style="66" bestFit="1" customWidth="1"/>
    <col min="15365" max="15365" width="13.375" style="66" bestFit="1" customWidth="1"/>
    <col min="15366" max="15367" width="14.625" style="66" bestFit="1" customWidth="1"/>
    <col min="15368" max="15368" width="16" style="66" bestFit="1" customWidth="1"/>
    <col min="15369" max="15369" width="14.5" style="66" bestFit="1" customWidth="1"/>
    <col min="15370" max="15370" width="14.75" style="66" bestFit="1" customWidth="1"/>
    <col min="15371" max="15373" width="14.75" style="66" customWidth="1"/>
    <col min="15374" max="15616" width="9" style="66"/>
    <col min="15617" max="15617" width="13.125" style="66" bestFit="1" customWidth="1"/>
    <col min="15618" max="15618" width="13.875" style="66" bestFit="1" customWidth="1"/>
    <col min="15619" max="15619" width="21.625" style="66" bestFit="1" customWidth="1"/>
    <col min="15620" max="15620" width="13.125" style="66" bestFit="1" customWidth="1"/>
    <col min="15621" max="15621" width="13.375" style="66" bestFit="1" customWidth="1"/>
    <col min="15622" max="15623" width="14.625" style="66" bestFit="1" customWidth="1"/>
    <col min="15624" max="15624" width="16" style="66" bestFit="1" customWidth="1"/>
    <col min="15625" max="15625" width="14.5" style="66" bestFit="1" customWidth="1"/>
    <col min="15626" max="15626" width="14.75" style="66" bestFit="1" customWidth="1"/>
    <col min="15627" max="15629" width="14.75" style="66" customWidth="1"/>
    <col min="15630" max="15872" width="9" style="66"/>
    <col min="15873" max="15873" width="13.125" style="66" bestFit="1" customWidth="1"/>
    <col min="15874" max="15874" width="13.875" style="66" bestFit="1" customWidth="1"/>
    <col min="15875" max="15875" width="21.625" style="66" bestFit="1" customWidth="1"/>
    <col min="15876" max="15876" width="13.125" style="66" bestFit="1" customWidth="1"/>
    <col min="15877" max="15877" width="13.375" style="66" bestFit="1" customWidth="1"/>
    <col min="15878" max="15879" width="14.625" style="66" bestFit="1" customWidth="1"/>
    <col min="15880" max="15880" width="16" style="66" bestFit="1" customWidth="1"/>
    <col min="15881" max="15881" width="14.5" style="66" bestFit="1" customWidth="1"/>
    <col min="15882" max="15882" width="14.75" style="66" bestFit="1" customWidth="1"/>
    <col min="15883" max="15885" width="14.75" style="66" customWidth="1"/>
    <col min="15886" max="16128" width="9" style="66"/>
    <col min="16129" max="16129" width="13.125" style="66" bestFit="1" customWidth="1"/>
    <col min="16130" max="16130" width="13.875" style="66" bestFit="1" customWidth="1"/>
    <col min="16131" max="16131" width="21.625" style="66" bestFit="1" customWidth="1"/>
    <col min="16132" max="16132" width="13.125" style="66" bestFit="1" customWidth="1"/>
    <col min="16133" max="16133" width="13.375" style="66" bestFit="1" customWidth="1"/>
    <col min="16134" max="16135" width="14.625" style="66" bestFit="1" customWidth="1"/>
    <col min="16136" max="16136" width="16" style="66" bestFit="1" customWidth="1"/>
    <col min="16137" max="16137" width="14.5" style="66" bestFit="1" customWidth="1"/>
    <col min="16138" max="16138" width="14.75" style="66" bestFit="1" customWidth="1"/>
    <col min="16139" max="16141" width="14.75" style="66" customWidth="1"/>
    <col min="16142" max="16384" width="9" style="66"/>
  </cols>
  <sheetData>
    <row r="1" spans="1:16" ht="19.5" customHeight="1" x14ac:dyDescent="0.25">
      <c r="A1" s="214" t="s">
        <v>349</v>
      </c>
      <c r="B1" s="215"/>
      <c r="C1" s="215"/>
      <c r="D1" s="215"/>
      <c r="E1" s="215"/>
      <c r="F1" s="215"/>
      <c r="G1" s="216" t="s">
        <v>350</v>
      </c>
      <c r="H1" s="217"/>
      <c r="I1" s="217"/>
      <c r="J1" s="217"/>
      <c r="K1" s="217"/>
      <c r="L1" s="217"/>
      <c r="M1" s="125"/>
      <c r="N1" s="125"/>
      <c r="O1" s="125"/>
      <c r="P1" s="125"/>
    </row>
    <row r="2" spans="1:16" ht="19.5" customHeight="1" x14ac:dyDescent="0.25">
      <c r="A2" s="218" t="s">
        <v>351</v>
      </c>
      <c r="B2" s="219"/>
      <c r="C2" s="219"/>
      <c r="D2" s="219"/>
      <c r="E2" s="219"/>
      <c r="F2" s="219"/>
      <c r="G2" s="220" t="s">
        <v>352</v>
      </c>
      <c r="H2" s="221"/>
      <c r="I2" s="221"/>
      <c r="J2" s="221"/>
      <c r="K2" s="221"/>
      <c r="L2" s="221"/>
    </row>
    <row r="3" spans="1:16" ht="19.5" x14ac:dyDescent="0.25">
      <c r="A3" s="222" t="s">
        <v>382</v>
      </c>
      <c r="B3" s="222"/>
      <c r="C3" s="222"/>
      <c r="D3" s="222"/>
      <c r="E3" s="222"/>
      <c r="F3" s="222"/>
      <c r="G3" s="223" t="s">
        <v>383</v>
      </c>
      <c r="H3" s="223"/>
      <c r="I3" s="223"/>
      <c r="J3" s="223"/>
      <c r="K3" s="223"/>
      <c r="L3" s="223"/>
    </row>
    <row r="4" spans="1:16" ht="16.5" customHeight="1" x14ac:dyDescent="0.25">
      <c r="A4" s="206" t="s">
        <v>355</v>
      </c>
      <c r="B4" s="207"/>
      <c r="C4" s="207"/>
      <c r="D4" s="207"/>
      <c r="E4" s="207"/>
      <c r="F4" s="207"/>
      <c r="G4" s="208" t="s">
        <v>356</v>
      </c>
      <c r="H4" s="209"/>
      <c r="I4" s="209"/>
      <c r="J4" s="209"/>
      <c r="K4" s="209"/>
      <c r="L4" s="209"/>
    </row>
    <row r="5" spans="1:16" ht="16.5" customHeight="1" x14ac:dyDescent="0.25">
      <c r="A5" s="210" t="s">
        <v>60</v>
      </c>
      <c r="B5" s="210"/>
      <c r="C5" s="210"/>
      <c r="D5" s="210"/>
      <c r="E5" s="210"/>
      <c r="F5" s="210"/>
      <c r="G5" s="210"/>
      <c r="H5" s="210"/>
      <c r="I5" s="210"/>
      <c r="J5" s="210"/>
      <c r="K5" s="210"/>
      <c r="L5" s="210"/>
      <c r="M5" s="210"/>
    </row>
    <row r="6" spans="1:16" ht="12.75" customHeight="1" x14ac:dyDescent="0.25">
      <c r="A6" s="211" t="s">
        <v>61</v>
      </c>
      <c r="B6" s="211" t="s">
        <v>64</v>
      </c>
      <c r="C6" s="211" t="s">
        <v>384</v>
      </c>
      <c r="D6" s="212" t="s">
        <v>385</v>
      </c>
      <c r="E6" s="213"/>
      <c r="F6" s="213"/>
      <c r="G6" s="213"/>
      <c r="H6" s="213"/>
      <c r="I6" s="213"/>
      <c r="J6" s="213"/>
      <c r="K6" s="213"/>
      <c r="L6" s="213"/>
      <c r="M6" s="213"/>
    </row>
    <row r="7" spans="1:16" ht="75" customHeight="1" x14ac:dyDescent="0.25">
      <c r="A7" s="211"/>
      <c r="B7" s="211"/>
      <c r="C7" s="211"/>
      <c r="D7" s="126" t="s">
        <v>364</v>
      </c>
      <c r="E7" s="126" t="s">
        <v>171</v>
      </c>
      <c r="F7" s="126" t="s">
        <v>240</v>
      </c>
      <c r="G7" s="126" t="s">
        <v>250</v>
      </c>
      <c r="H7" s="126" t="s">
        <v>261</v>
      </c>
      <c r="I7" s="126" t="s">
        <v>264</v>
      </c>
      <c r="J7" s="126" t="s">
        <v>267</v>
      </c>
      <c r="K7" s="127" t="s">
        <v>269</v>
      </c>
      <c r="L7" s="127" t="s">
        <v>270</v>
      </c>
      <c r="M7" s="127" t="s">
        <v>271</v>
      </c>
    </row>
    <row r="8" spans="1:16" x14ac:dyDescent="0.25">
      <c r="A8" s="128">
        <v>816119</v>
      </c>
      <c r="B8" s="128">
        <v>817134</v>
      </c>
      <c r="C8" s="129" t="s">
        <v>173</v>
      </c>
      <c r="D8" s="128">
        <v>811319</v>
      </c>
      <c r="E8" s="128">
        <v>810192</v>
      </c>
      <c r="F8" s="128">
        <v>964</v>
      </c>
      <c r="G8" s="128">
        <v>0</v>
      </c>
      <c r="H8" s="128">
        <v>0</v>
      </c>
      <c r="I8" s="128">
        <v>0</v>
      </c>
      <c r="J8" s="128">
        <v>0</v>
      </c>
      <c r="K8" s="128">
        <v>0</v>
      </c>
      <c r="L8" s="128">
        <v>0</v>
      </c>
      <c r="M8" s="128">
        <v>163</v>
      </c>
    </row>
    <row r="9" spans="1:16" x14ac:dyDescent="0.25">
      <c r="A9" s="128">
        <v>459623</v>
      </c>
      <c r="B9" s="128">
        <v>492281</v>
      </c>
      <c r="C9" s="130" t="s">
        <v>174</v>
      </c>
      <c r="D9" s="128">
        <v>483965</v>
      </c>
      <c r="E9" s="128">
        <v>483965</v>
      </c>
      <c r="F9" s="128">
        <v>0</v>
      </c>
      <c r="G9" s="128">
        <v>0</v>
      </c>
      <c r="H9" s="128">
        <v>0</v>
      </c>
      <c r="I9" s="128">
        <v>0</v>
      </c>
      <c r="J9" s="128">
        <v>0</v>
      </c>
      <c r="K9" s="128">
        <v>0</v>
      </c>
      <c r="L9" s="128">
        <v>0</v>
      </c>
      <c r="M9" s="128">
        <v>0</v>
      </c>
    </row>
    <row r="10" spans="1:16" x14ac:dyDescent="0.25">
      <c r="A10" s="128">
        <v>33262</v>
      </c>
      <c r="B10" s="128">
        <v>33808</v>
      </c>
      <c r="C10" s="130" t="s">
        <v>176</v>
      </c>
      <c r="D10" s="128">
        <v>34559</v>
      </c>
      <c r="E10" s="128">
        <v>33853</v>
      </c>
      <c r="F10" s="128">
        <v>706</v>
      </c>
      <c r="G10" s="128">
        <v>0</v>
      </c>
      <c r="H10" s="128">
        <v>0</v>
      </c>
      <c r="I10" s="128">
        <v>0</v>
      </c>
      <c r="J10" s="128">
        <v>0</v>
      </c>
      <c r="K10" s="128">
        <v>0</v>
      </c>
      <c r="L10" s="128">
        <v>0</v>
      </c>
      <c r="M10" s="128">
        <v>0</v>
      </c>
    </row>
    <row r="11" spans="1:16" x14ac:dyDescent="0.25">
      <c r="A11" s="128">
        <v>17955</v>
      </c>
      <c r="B11" s="128">
        <v>23269</v>
      </c>
      <c r="C11" s="130" t="s">
        <v>178</v>
      </c>
      <c r="D11" s="128">
        <v>26415</v>
      </c>
      <c r="E11" s="128">
        <v>26252</v>
      </c>
      <c r="F11" s="128">
        <v>0</v>
      </c>
      <c r="G11" s="128">
        <v>0</v>
      </c>
      <c r="H11" s="128">
        <v>0</v>
      </c>
      <c r="I11" s="128">
        <v>0</v>
      </c>
      <c r="J11" s="128">
        <v>0</v>
      </c>
      <c r="K11" s="128">
        <v>0</v>
      </c>
      <c r="L11" s="128">
        <v>0</v>
      </c>
      <c r="M11" s="128">
        <v>163</v>
      </c>
    </row>
    <row r="12" spans="1:16" x14ac:dyDescent="0.25">
      <c r="A12" s="128">
        <v>113161</v>
      </c>
      <c r="B12" s="128">
        <v>127458</v>
      </c>
      <c r="C12" s="130" t="s">
        <v>180</v>
      </c>
      <c r="D12" s="128">
        <v>125138</v>
      </c>
      <c r="E12" s="128">
        <v>125047</v>
      </c>
      <c r="F12" s="128">
        <v>91</v>
      </c>
      <c r="G12" s="128">
        <v>0</v>
      </c>
      <c r="H12" s="128">
        <v>0</v>
      </c>
      <c r="I12" s="128">
        <v>0</v>
      </c>
      <c r="J12" s="128">
        <v>0</v>
      </c>
      <c r="K12" s="128">
        <v>0</v>
      </c>
      <c r="L12" s="128">
        <v>0</v>
      </c>
      <c r="M12" s="128">
        <v>0</v>
      </c>
    </row>
    <row r="13" spans="1:16" x14ac:dyDescent="0.25">
      <c r="A13" s="128">
        <v>125921</v>
      </c>
      <c r="B13" s="128">
        <v>67297</v>
      </c>
      <c r="C13" s="130" t="s">
        <v>182</v>
      </c>
      <c r="D13" s="128">
        <v>75580</v>
      </c>
      <c r="E13" s="128">
        <v>75536</v>
      </c>
      <c r="F13" s="128">
        <v>44</v>
      </c>
      <c r="G13" s="128">
        <v>0</v>
      </c>
      <c r="H13" s="128">
        <v>0</v>
      </c>
      <c r="I13" s="128">
        <v>0</v>
      </c>
      <c r="J13" s="128">
        <v>0</v>
      </c>
      <c r="K13" s="128">
        <v>0</v>
      </c>
      <c r="L13" s="128">
        <v>0</v>
      </c>
      <c r="M13" s="128">
        <v>0</v>
      </c>
    </row>
    <row r="14" spans="1:16" x14ac:dyDescent="0.25">
      <c r="A14" s="128">
        <v>721</v>
      </c>
      <c r="B14" s="128">
        <v>0</v>
      </c>
      <c r="C14" s="130" t="s">
        <v>184</v>
      </c>
      <c r="D14" s="128">
        <v>0</v>
      </c>
      <c r="E14" s="128">
        <v>0</v>
      </c>
      <c r="F14" s="128">
        <v>0</v>
      </c>
      <c r="G14" s="128">
        <v>0</v>
      </c>
      <c r="H14" s="128">
        <v>0</v>
      </c>
      <c r="I14" s="128">
        <v>0</v>
      </c>
      <c r="J14" s="128">
        <v>0</v>
      </c>
      <c r="K14" s="128">
        <v>0</v>
      </c>
      <c r="L14" s="128">
        <v>0</v>
      </c>
      <c r="M14" s="128">
        <v>0</v>
      </c>
    </row>
    <row r="15" spans="1:16" x14ac:dyDescent="0.25">
      <c r="A15" s="128">
        <v>65476</v>
      </c>
      <c r="B15" s="128">
        <v>73021</v>
      </c>
      <c r="C15" s="130" t="s">
        <v>185</v>
      </c>
      <c r="D15" s="128">
        <v>65662</v>
      </c>
      <c r="E15" s="128">
        <v>65539</v>
      </c>
      <c r="F15" s="128">
        <v>123</v>
      </c>
      <c r="G15" s="128">
        <v>0</v>
      </c>
      <c r="H15" s="128">
        <v>0</v>
      </c>
      <c r="I15" s="128">
        <v>0</v>
      </c>
      <c r="J15" s="128">
        <v>0</v>
      </c>
      <c r="K15" s="128">
        <v>0</v>
      </c>
      <c r="L15" s="128">
        <v>0</v>
      </c>
      <c r="M15" s="128">
        <v>0</v>
      </c>
    </row>
    <row r="16" spans="1:16" x14ac:dyDescent="0.25">
      <c r="A16" s="128">
        <v>364789</v>
      </c>
      <c r="B16" s="128">
        <v>458890</v>
      </c>
      <c r="C16" s="129" t="s">
        <v>187</v>
      </c>
      <c r="D16" s="128">
        <v>484777</v>
      </c>
      <c r="E16" s="128">
        <v>476285</v>
      </c>
      <c r="F16" s="128">
        <v>269</v>
      </c>
      <c r="G16" s="128">
        <v>6600</v>
      </c>
      <c r="H16" s="128">
        <v>0</v>
      </c>
      <c r="I16" s="128">
        <v>0</v>
      </c>
      <c r="J16" s="128">
        <v>0</v>
      </c>
      <c r="K16" s="128">
        <v>0</v>
      </c>
      <c r="L16" s="128">
        <v>0</v>
      </c>
      <c r="M16" s="128">
        <v>1623</v>
      </c>
    </row>
    <row r="17" spans="1:13" x14ac:dyDescent="0.25">
      <c r="A17" s="128">
        <v>35748</v>
      </c>
      <c r="B17" s="128">
        <v>47384</v>
      </c>
      <c r="C17" s="130" t="s">
        <v>188</v>
      </c>
      <c r="D17" s="128">
        <v>41202</v>
      </c>
      <c r="E17" s="128">
        <v>41073</v>
      </c>
      <c r="F17" s="128">
        <v>0</v>
      </c>
      <c r="G17" s="128">
        <v>0</v>
      </c>
      <c r="H17" s="128">
        <v>0</v>
      </c>
      <c r="I17" s="128">
        <v>0</v>
      </c>
      <c r="J17" s="128">
        <v>0</v>
      </c>
      <c r="K17" s="128">
        <v>0</v>
      </c>
      <c r="L17" s="128">
        <v>0</v>
      </c>
      <c r="M17" s="128">
        <v>129</v>
      </c>
    </row>
    <row r="18" spans="1:13" x14ac:dyDescent="0.25">
      <c r="A18" s="128">
        <v>4059</v>
      </c>
      <c r="B18" s="128">
        <v>5240</v>
      </c>
      <c r="C18" s="130" t="s">
        <v>190</v>
      </c>
      <c r="D18" s="128">
        <v>4695</v>
      </c>
      <c r="E18" s="128">
        <v>4685</v>
      </c>
      <c r="F18" s="128">
        <v>0</v>
      </c>
      <c r="G18" s="128">
        <v>0</v>
      </c>
      <c r="H18" s="128">
        <v>0</v>
      </c>
      <c r="I18" s="128">
        <v>0</v>
      </c>
      <c r="J18" s="128">
        <v>0</v>
      </c>
      <c r="K18" s="128">
        <v>0</v>
      </c>
      <c r="L18" s="128">
        <v>0</v>
      </c>
      <c r="M18" s="128">
        <v>10</v>
      </c>
    </row>
    <row r="19" spans="1:13" x14ac:dyDescent="0.25">
      <c r="A19" s="128">
        <v>4567</v>
      </c>
      <c r="B19" s="128">
        <v>7034</v>
      </c>
      <c r="C19" s="130" t="s">
        <v>192</v>
      </c>
      <c r="D19" s="128">
        <v>5651</v>
      </c>
      <c r="E19" s="128">
        <v>5417</v>
      </c>
      <c r="F19" s="128">
        <v>0</v>
      </c>
      <c r="G19" s="128">
        <v>42</v>
      </c>
      <c r="H19" s="128">
        <v>0</v>
      </c>
      <c r="I19" s="128">
        <v>0</v>
      </c>
      <c r="J19" s="128">
        <v>0</v>
      </c>
      <c r="K19" s="128">
        <v>0</v>
      </c>
      <c r="L19" s="128">
        <v>0</v>
      </c>
      <c r="M19" s="128">
        <v>192</v>
      </c>
    </row>
    <row r="20" spans="1:13" x14ac:dyDescent="0.25">
      <c r="A20" s="128">
        <v>1779</v>
      </c>
      <c r="B20" s="128">
        <v>6805</v>
      </c>
      <c r="C20" s="130" t="s">
        <v>194</v>
      </c>
      <c r="D20" s="128">
        <v>2028</v>
      </c>
      <c r="E20" s="128">
        <v>1898</v>
      </c>
      <c r="F20" s="128">
        <v>0</v>
      </c>
      <c r="G20" s="128">
        <v>30</v>
      </c>
      <c r="H20" s="128">
        <v>0</v>
      </c>
      <c r="I20" s="128">
        <v>0</v>
      </c>
      <c r="J20" s="128">
        <v>0</v>
      </c>
      <c r="K20" s="128">
        <v>0</v>
      </c>
      <c r="L20" s="128">
        <v>0</v>
      </c>
      <c r="M20" s="128">
        <v>100</v>
      </c>
    </row>
    <row r="21" spans="1:13" x14ac:dyDescent="0.25">
      <c r="A21" s="128">
        <v>35419</v>
      </c>
      <c r="B21" s="128">
        <v>38849</v>
      </c>
      <c r="C21" s="130" t="s">
        <v>196</v>
      </c>
      <c r="D21" s="128">
        <v>35524</v>
      </c>
      <c r="E21" s="128">
        <v>35426</v>
      </c>
      <c r="F21" s="128">
        <v>0</v>
      </c>
      <c r="G21" s="128">
        <v>98</v>
      </c>
      <c r="H21" s="128">
        <v>0</v>
      </c>
      <c r="I21" s="128">
        <v>0</v>
      </c>
      <c r="J21" s="128">
        <v>0</v>
      </c>
      <c r="K21" s="128">
        <v>0</v>
      </c>
      <c r="L21" s="128">
        <v>0</v>
      </c>
      <c r="M21" s="128">
        <v>0</v>
      </c>
    </row>
    <row r="22" spans="1:13" x14ac:dyDescent="0.25">
      <c r="A22" s="128">
        <v>1359</v>
      </c>
      <c r="B22" s="128">
        <v>1647</v>
      </c>
      <c r="C22" s="130" t="s">
        <v>198</v>
      </c>
      <c r="D22" s="128">
        <v>1818</v>
      </c>
      <c r="E22" s="128">
        <v>1805</v>
      </c>
      <c r="F22" s="128">
        <v>13</v>
      </c>
      <c r="G22" s="128">
        <v>0</v>
      </c>
      <c r="H22" s="128">
        <v>0</v>
      </c>
      <c r="I22" s="128">
        <v>0</v>
      </c>
      <c r="J22" s="128">
        <v>0</v>
      </c>
      <c r="K22" s="128">
        <v>0</v>
      </c>
      <c r="L22" s="128">
        <v>0</v>
      </c>
      <c r="M22" s="128">
        <v>0</v>
      </c>
    </row>
    <row r="23" spans="1:13" x14ac:dyDescent="0.25">
      <c r="A23" s="128">
        <v>256707</v>
      </c>
      <c r="B23" s="128">
        <v>314704</v>
      </c>
      <c r="C23" s="130" t="s">
        <v>200</v>
      </c>
      <c r="D23" s="128">
        <v>367051</v>
      </c>
      <c r="E23" s="128">
        <v>362840</v>
      </c>
      <c r="F23" s="128">
        <v>4</v>
      </c>
      <c r="G23" s="128">
        <v>3035</v>
      </c>
      <c r="H23" s="128">
        <v>0</v>
      </c>
      <c r="I23" s="128">
        <v>0</v>
      </c>
      <c r="J23" s="128">
        <v>0</v>
      </c>
      <c r="K23" s="128">
        <v>0</v>
      </c>
      <c r="L23" s="128">
        <v>0</v>
      </c>
      <c r="M23" s="128">
        <v>1172</v>
      </c>
    </row>
    <row r="24" spans="1:13" x14ac:dyDescent="0.25">
      <c r="A24" s="128">
        <v>24103</v>
      </c>
      <c r="B24" s="128">
        <v>36174</v>
      </c>
      <c r="C24" s="130" t="s">
        <v>202</v>
      </c>
      <c r="D24" s="128">
        <v>25755</v>
      </c>
      <c r="E24" s="128">
        <v>22088</v>
      </c>
      <c r="F24" s="128">
        <v>252</v>
      </c>
      <c r="G24" s="128">
        <v>3395</v>
      </c>
      <c r="H24" s="128">
        <v>0</v>
      </c>
      <c r="I24" s="128">
        <v>0</v>
      </c>
      <c r="J24" s="128">
        <v>0</v>
      </c>
      <c r="K24" s="128">
        <v>0</v>
      </c>
      <c r="L24" s="128">
        <v>0</v>
      </c>
      <c r="M24" s="128">
        <v>20</v>
      </c>
    </row>
    <row r="25" spans="1:13" x14ac:dyDescent="0.25">
      <c r="A25" s="128">
        <v>1047</v>
      </c>
      <c r="B25" s="128">
        <v>1053</v>
      </c>
      <c r="C25" s="130" t="s">
        <v>204</v>
      </c>
      <c r="D25" s="128">
        <v>1053</v>
      </c>
      <c r="E25" s="128">
        <v>1053</v>
      </c>
      <c r="F25" s="128">
        <v>0</v>
      </c>
      <c r="G25" s="128">
        <v>0</v>
      </c>
      <c r="H25" s="128">
        <v>0</v>
      </c>
      <c r="I25" s="128">
        <v>0</v>
      </c>
      <c r="J25" s="128">
        <v>0</v>
      </c>
      <c r="K25" s="128">
        <v>0</v>
      </c>
      <c r="L25" s="128">
        <v>0</v>
      </c>
      <c r="M25" s="128">
        <v>0</v>
      </c>
    </row>
    <row r="26" spans="1:13" x14ac:dyDescent="0.25">
      <c r="A26" s="128">
        <v>197341</v>
      </c>
      <c r="B26" s="128">
        <v>219814</v>
      </c>
      <c r="C26" s="129" t="s">
        <v>206</v>
      </c>
      <c r="D26" s="128">
        <v>197157</v>
      </c>
      <c r="E26" s="128">
        <v>193464</v>
      </c>
      <c r="F26" s="128">
        <v>375</v>
      </c>
      <c r="G26" s="128">
        <v>3246</v>
      </c>
      <c r="H26" s="128">
        <v>0</v>
      </c>
      <c r="I26" s="128">
        <v>0</v>
      </c>
      <c r="J26" s="128">
        <v>0</v>
      </c>
      <c r="K26" s="128">
        <v>0</v>
      </c>
      <c r="L26" s="128">
        <v>0</v>
      </c>
      <c r="M26" s="128">
        <v>72</v>
      </c>
    </row>
    <row r="27" spans="1:13" x14ac:dyDescent="0.25">
      <c r="A27" s="128">
        <v>4699</v>
      </c>
      <c r="B27" s="128">
        <v>7034</v>
      </c>
      <c r="C27" s="130" t="s">
        <v>207</v>
      </c>
      <c r="D27" s="128">
        <v>6182</v>
      </c>
      <c r="E27" s="128">
        <v>6135</v>
      </c>
      <c r="F27" s="128">
        <v>0</v>
      </c>
      <c r="G27" s="128">
        <v>47</v>
      </c>
      <c r="H27" s="128">
        <v>0</v>
      </c>
      <c r="I27" s="128">
        <v>0</v>
      </c>
      <c r="J27" s="128">
        <v>0</v>
      </c>
      <c r="K27" s="128">
        <v>0</v>
      </c>
      <c r="L27" s="128">
        <v>0</v>
      </c>
      <c r="M27" s="128">
        <v>0</v>
      </c>
    </row>
    <row r="28" spans="1:13" x14ac:dyDescent="0.25">
      <c r="A28" s="128">
        <v>192642</v>
      </c>
      <c r="B28" s="128">
        <v>212780</v>
      </c>
      <c r="C28" s="130" t="s">
        <v>209</v>
      </c>
      <c r="D28" s="128">
        <v>190975</v>
      </c>
      <c r="E28" s="128">
        <v>187329</v>
      </c>
      <c r="F28" s="128">
        <v>375</v>
      </c>
      <c r="G28" s="128">
        <v>3199</v>
      </c>
      <c r="H28" s="128">
        <v>0</v>
      </c>
      <c r="I28" s="128">
        <v>0</v>
      </c>
      <c r="J28" s="128">
        <v>0</v>
      </c>
      <c r="K28" s="128">
        <v>0</v>
      </c>
      <c r="L28" s="128">
        <v>0</v>
      </c>
      <c r="M28" s="128">
        <v>72</v>
      </c>
    </row>
    <row r="29" spans="1:13" x14ac:dyDescent="0.25">
      <c r="A29" s="128">
        <v>2632</v>
      </c>
      <c r="B29" s="128">
        <v>3384</v>
      </c>
      <c r="C29" s="129" t="s">
        <v>211</v>
      </c>
      <c r="D29" s="128">
        <v>3361</v>
      </c>
      <c r="E29" s="128">
        <v>3361</v>
      </c>
      <c r="F29" s="128">
        <v>0</v>
      </c>
      <c r="G29" s="128">
        <v>0</v>
      </c>
      <c r="H29" s="128">
        <v>0</v>
      </c>
      <c r="I29" s="128">
        <v>0</v>
      </c>
      <c r="J29" s="128">
        <v>0</v>
      </c>
      <c r="K29" s="128">
        <v>0</v>
      </c>
      <c r="L29" s="128">
        <v>0</v>
      </c>
      <c r="M29" s="128">
        <v>0</v>
      </c>
    </row>
    <row r="30" spans="1:13" x14ac:dyDescent="0.25">
      <c r="A30" s="128">
        <v>876</v>
      </c>
      <c r="B30" s="128">
        <v>1041</v>
      </c>
      <c r="C30" s="130" t="s">
        <v>212</v>
      </c>
      <c r="D30" s="128">
        <v>1041</v>
      </c>
      <c r="E30" s="128">
        <v>1041</v>
      </c>
      <c r="F30" s="128">
        <v>0</v>
      </c>
      <c r="G30" s="128">
        <v>0</v>
      </c>
      <c r="H30" s="128">
        <v>0</v>
      </c>
      <c r="I30" s="128">
        <v>0</v>
      </c>
      <c r="J30" s="128">
        <v>0</v>
      </c>
      <c r="K30" s="128">
        <v>0</v>
      </c>
      <c r="L30" s="128">
        <v>0</v>
      </c>
      <c r="M30" s="128">
        <v>0</v>
      </c>
    </row>
    <row r="31" spans="1:13" x14ac:dyDescent="0.25">
      <c r="A31" s="128">
        <v>1273</v>
      </c>
      <c r="B31" s="128">
        <v>1641</v>
      </c>
      <c r="C31" s="130" t="s">
        <v>214</v>
      </c>
      <c r="D31" s="128">
        <v>1769</v>
      </c>
      <c r="E31" s="128">
        <v>1769</v>
      </c>
      <c r="F31" s="128">
        <v>0</v>
      </c>
      <c r="G31" s="128">
        <v>0</v>
      </c>
      <c r="H31" s="128">
        <v>0</v>
      </c>
      <c r="I31" s="128">
        <v>0</v>
      </c>
      <c r="J31" s="128">
        <v>0</v>
      </c>
      <c r="K31" s="128">
        <v>0</v>
      </c>
      <c r="L31" s="128">
        <v>0</v>
      </c>
      <c r="M31" s="128">
        <v>0</v>
      </c>
    </row>
    <row r="32" spans="1:13" x14ac:dyDescent="0.25">
      <c r="A32" s="128">
        <v>343</v>
      </c>
      <c r="B32" s="128">
        <v>486</v>
      </c>
      <c r="C32" s="130" t="s">
        <v>216</v>
      </c>
      <c r="D32" s="128">
        <v>371</v>
      </c>
      <c r="E32" s="128">
        <v>371</v>
      </c>
      <c r="F32" s="128">
        <v>0</v>
      </c>
      <c r="G32" s="128">
        <v>0</v>
      </c>
      <c r="H32" s="128">
        <v>0</v>
      </c>
      <c r="I32" s="128">
        <v>0</v>
      </c>
      <c r="J32" s="128">
        <v>0</v>
      </c>
      <c r="K32" s="128">
        <v>0</v>
      </c>
      <c r="L32" s="128">
        <v>0</v>
      </c>
      <c r="M32" s="128">
        <v>0</v>
      </c>
    </row>
    <row r="33" spans="1:13" x14ac:dyDescent="0.25">
      <c r="A33" s="128">
        <v>140</v>
      </c>
      <c r="B33" s="128">
        <v>216</v>
      </c>
      <c r="C33" s="130" t="s">
        <v>218</v>
      </c>
      <c r="D33" s="128">
        <v>180</v>
      </c>
      <c r="E33" s="128">
        <v>180</v>
      </c>
      <c r="F33" s="128">
        <v>0</v>
      </c>
      <c r="G33" s="128">
        <v>0</v>
      </c>
      <c r="H33" s="128">
        <v>0</v>
      </c>
      <c r="I33" s="128">
        <v>0</v>
      </c>
      <c r="J33" s="128">
        <v>0</v>
      </c>
      <c r="K33" s="128">
        <v>0</v>
      </c>
      <c r="L33" s="128">
        <v>0</v>
      </c>
      <c r="M33" s="128">
        <v>0</v>
      </c>
    </row>
    <row r="34" spans="1:13" ht="28.5" x14ac:dyDescent="0.25">
      <c r="A34" s="128">
        <v>77532</v>
      </c>
      <c r="B34" s="128">
        <v>150299</v>
      </c>
      <c r="C34" s="129" t="s">
        <v>220</v>
      </c>
      <c r="D34" s="128">
        <v>365540</v>
      </c>
      <c r="E34" s="128">
        <v>44729</v>
      </c>
      <c r="F34" s="128">
        <v>0</v>
      </c>
      <c r="G34" s="128">
        <v>119410</v>
      </c>
      <c r="H34" s="128">
        <v>13039</v>
      </c>
      <c r="I34" s="128">
        <v>124570</v>
      </c>
      <c r="J34" s="128">
        <v>63792</v>
      </c>
      <c r="K34" s="128">
        <v>0</v>
      </c>
      <c r="L34" s="128">
        <v>0</v>
      </c>
      <c r="M34" s="128">
        <v>0</v>
      </c>
    </row>
    <row r="35" spans="1:13" x14ac:dyDescent="0.25">
      <c r="A35" s="128">
        <v>77532</v>
      </c>
      <c r="B35" s="128">
        <v>147449</v>
      </c>
      <c r="C35" s="130" t="s">
        <v>221</v>
      </c>
      <c r="D35" s="128">
        <v>364730</v>
      </c>
      <c r="E35" s="128">
        <v>43919</v>
      </c>
      <c r="F35" s="128">
        <v>0</v>
      </c>
      <c r="G35" s="128">
        <v>119410</v>
      </c>
      <c r="H35" s="128">
        <v>13039</v>
      </c>
      <c r="I35" s="128">
        <v>124570</v>
      </c>
      <c r="J35" s="128">
        <v>63792</v>
      </c>
      <c r="K35" s="128">
        <v>0</v>
      </c>
      <c r="L35" s="128">
        <v>0</v>
      </c>
      <c r="M35" s="128">
        <v>0</v>
      </c>
    </row>
    <row r="36" spans="1:13" x14ac:dyDescent="0.25">
      <c r="A36" s="128">
        <v>0</v>
      </c>
      <c r="B36" s="128">
        <v>2850</v>
      </c>
      <c r="C36" s="130" t="s">
        <v>223</v>
      </c>
      <c r="D36" s="128">
        <v>810</v>
      </c>
      <c r="E36" s="128">
        <v>810</v>
      </c>
      <c r="F36" s="128">
        <v>0</v>
      </c>
      <c r="G36" s="128">
        <v>0</v>
      </c>
      <c r="H36" s="128">
        <v>0</v>
      </c>
      <c r="I36" s="128">
        <v>0</v>
      </c>
      <c r="J36" s="128">
        <v>0</v>
      </c>
      <c r="K36" s="128">
        <v>0</v>
      </c>
      <c r="L36" s="128">
        <v>0</v>
      </c>
      <c r="M36" s="128">
        <v>0</v>
      </c>
    </row>
    <row r="37" spans="1:13" x14ac:dyDescent="0.25">
      <c r="A37" s="128">
        <v>1144</v>
      </c>
      <c r="B37" s="128">
        <v>1009</v>
      </c>
      <c r="C37" s="129" t="s">
        <v>225</v>
      </c>
      <c r="D37" s="128">
        <v>922</v>
      </c>
      <c r="E37" s="128">
        <v>922</v>
      </c>
      <c r="F37" s="128">
        <v>0</v>
      </c>
      <c r="G37" s="128">
        <v>0</v>
      </c>
      <c r="H37" s="128">
        <v>0</v>
      </c>
      <c r="I37" s="128">
        <v>0</v>
      </c>
      <c r="J37" s="128">
        <v>0</v>
      </c>
      <c r="K37" s="128">
        <v>0</v>
      </c>
      <c r="L37" s="128">
        <v>0</v>
      </c>
      <c r="M37" s="128">
        <v>0</v>
      </c>
    </row>
    <row r="38" spans="1:13" x14ac:dyDescent="0.25">
      <c r="A38" s="128">
        <v>369</v>
      </c>
      <c r="B38" s="128">
        <v>392</v>
      </c>
      <c r="C38" s="130" t="s">
        <v>226</v>
      </c>
      <c r="D38" s="128">
        <v>358</v>
      </c>
      <c r="E38" s="128">
        <v>358</v>
      </c>
      <c r="F38" s="128">
        <v>0</v>
      </c>
      <c r="G38" s="128">
        <v>0</v>
      </c>
      <c r="H38" s="128">
        <v>0</v>
      </c>
      <c r="I38" s="128">
        <v>0</v>
      </c>
      <c r="J38" s="128">
        <v>0</v>
      </c>
      <c r="K38" s="128">
        <v>0</v>
      </c>
      <c r="L38" s="128">
        <v>0</v>
      </c>
      <c r="M38" s="128">
        <v>0</v>
      </c>
    </row>
    <row r="39" spans="1:13" x14ac:dyDescent="0.25">
      <c r="A39" s="128">
        <v>775</v>
      </c>
      <c r="B39" s="128">
        <v>617</v>
      </c>
      <c r="C39" s="130" t="s">
        <v>228</v>
      </c>
      <c r="D39" s="128">
        <v>564</v>
      </c>
      <c r="E39" s="128">
        <v>564</v>
      </c>
      <c r="F39" s="128">
        <v>0</v>
      </c>
      <c r="G39" s="128">
        <v>0</v>
      </c>
      <c r="H39" s="128">
        <v>0</v>
      </c>
      <c r="I39" s="128">
        <v>0</v>
      </c>
      <c r="J39" s="128">
        <v>0</v>
      </c>
      <c r="K39" s="128">
        <v>0</v>
      </c>
      <c r="L39" s="128">
        <v>0</v>
      </c>
      <c r="M39" s="128">
        <v>0</v>
      </c>
    </row>
    <row r="40" spans="1:13" ht="28.5" x14ac:dyDescent="0.25">
      <c r="A40" s="128">
        <v>1368488</v>
      </c>
      <c r="B40" s="128">
        <v>2961286</v>
      </c>
      <c r="C40" s="129" t="s">
        <v>230</v>
      </c>
      <c r="D40" s="128">
        <v>1443812</v>
      </c>
      <c r="E40" s="128">
        <v>107820</v>
      </c>
      <c r="F40" s="128">
        <v>0</v>
      </c>
      <c r="G40" s="128">
        <v>1335992</v>
      </c>
      <c r="H40" s="128">
        <v>0</v>
      </c>
      <c r="I40" s="128">
        <v>0</v>
      </c>
      <c r="J40" s="128">
        <v>0</v>
      </c>
      <c r="K40" s="128">
        <v>0</v>
      </c>
      <c r="L40" s="128">
        <v>0</v>
      </c>
      <c r="M40" s="128">
        <v>0</v>
      </c>
    </row>
    <row r="41" spans="1:13" x14ac:dyDescent="0.25">
      <c r="A41" s="128">
        <v>181</v>
      </c>
      <c r="B41" s="128">
        <v>186</v>
      </c>
      <c r="C41" s="130" t="s">
        <v>231</v>
      </c>
      <c r="D41" s="128">
        <v>180</v>
      </c>
      <c r="E41" s="128">
        <v>180</v>
      </c>
      <c r="F41" s="128">
        <v>0</v>
      </c>
      <c r="G41" s="128">
        <v>0</v>
      </c>
      <c r="H41" s="128">
        <v>0</v>
      </c>
      <c r="I41" s="128">
        <v>0</v>
      </c>
      <c r="J41" s="128">
        <v>0</v>
      </c>
      <c r="K41" s="128">
        <v>0</v>
      </c>
      <c r="L41" s="128">
        <v>0</v>
      </c>
      <c r="M41" s="128">
        <v>0</v>
      </c>
    </row>
    <row r="42" spans="1:13" x14ac:dyDescent="0.25">
      <c r="A42" s="128">
        <v>1362807</v>
      </c>
      <c r="B42" s="128">
        <v>2954990</v>
      </c>
      <c r="C42" s="130" t="s">
        <v>233</v>
      </c>
      <c r="D42" s="128">
        <v>1439192</v>
      </c>
      <c r="E42" s="128">
        <v>103200</v>
      </c>
      <c r="F42" s="128">
        <v>0</v>
      </c>
      <c r="G42" s="128">
        <v>1335992</v>
      </c>
      <c r="H42" s="128">
        <v>0</v>
      </c>
      <c r="I42" s="128">
        <v>0</v>
      </c>
      <c r="J42" s="128">
        <v>0</v>
      </c>
      <c r="K42" s="128">
        <v>0</v>
      </c>
      <c r="L42" s="128">
        <v>0</v>
      </c>
      <c r="M42" s="128">
        <v>0</v>
      </c>
    </row>
    <row r="43" spans="1:13" ht="28.5" x14ac:dyDescent="0.25">
      <c r="A43" s="128">
        <v>5500</v>
      </c>
      <c r="B43" s="128">
        <v>6110</v>
      </c>
      <c r="C43" s="130" t="s">
        <v>235</v>
      </c>
      <c r="D43" s="128">
        <v>4440</v>
      </c>
      <c r="E43" s="128">
        <v>4440</v>
      </c>
      <c r="F43" s="128">
        <v>0</v>
      </c>
      <c r="G43" s="128">
        <v>0</v>
      </c>
      <c r="H43" s="128">
        <v>0</v>
      </c>
      <c r="I43" s="128">
        <v>0</v>
      </c>
      <c r="J43" s="128">
        <v>0</v>
      </c>
      <c r="K43" s="128">
        <v>0</v>
      </c>
      <c r="L43" s="128">
        <v>0</v>
      </c>
      <c r="M43" s="128">
        <v>0</v>
      </c>
    </row>
    <row r="44" spans="1:13" ht="28.5" x14ac:dyDescent="0.25">
      <c r="A44" s="128">
        <v>0</v>
      </c>
      <c r="B44" s="128">
        <v>200</v>
      </c>
      <c r="C44" s="129" t="s">
        <v>281</v>
      </c>
      <c r="D44" s="128">
        <v>200</v>
      </c>
      <c r="E44" s="128">
        <v>0</v>
      </c>
      <c r="F44" s="128">
        <v>0</v>
      </c>
      <c r="G44" s="128">
        <v>0</v>
      </c>
      <c r="H44" s="128">
        <v>0</v>
      </c>
      <c r="I44" s="128">
        <v>0</v>
      </c>
      <c r="J44" s="128">
        <v>0</v>
      </c>
      <c r="K44" s="128">
        <v>0</v>
      </c>
      <c r="L44" s="128">
        <v>0</v>
      </c>
      <c r="M44" s="128">
        <v>200</v>
      </c>
    </row>
    <row r="45" spans="1:13" x14ac:dyDescent="0.25">
      <c r="A45" s="128">
        <v>0</v>
      </c>
      <c r="B45" s="128">
        <v>200</v>
      </c>
      <c r="C45" s="130" t="s">
        <v>282</v>
      </c>
      <c r="D45" s="128">
        <v>200</v>
      </c>
      <c r="E45" s="128">
        <v>0</v>
      </c>
      <c r="F45" s="128">
        <v>0</v>
      </c>
      <c r="G45" s="128">
        <v>0</v>
      </c>
      <c r="H45" s="128">
        <v>0</v>
      </c>
      <c r="I45" s="128">
        <v>0</v>
      </c>
      <c r="J45" s="128">
        <v>0</v>
      </c>
      <c r="K45" s="128">
        <v>0</v>
      </c>
      <c r="L45" s="128">
        <v>0</v>
      </c>
      <c r="M45" s="128">
        <v>200</v>
      </c>
    </row>
    <row r="46" spans="1:13" x14ac:dyDescent="0.25">
      <c r="A46" s="128">
        <v>11965</v>
      </c>
      <c r="B46" s="128">
        <v>14174</v>
      </c>
      <c r="C46" s="129" t="s">
        <v>237</v>
      </c>
      <c r="D46" s="128">
        <v>13112</v>
      </c>
      <c r="E46" s="128">
        <v>12488</v>
      </c>
      <c r="F46" s="128">
        <v>0</v>
      </c>
      <c r="G46" s="128">
        <v>624</v>
      </c>
      <c r="H46" s="128">
        <v>0</v>
      </c>
      <c r="I46" s="128">
        <v>0</v>
      </c>
      <c r="J46" s="128">
        <v>0</v>
      </c>
      <c r="K46" s="128">
        <v>0</v>
      </c>
      <c r="L46" s="128">
        <v>0</v>
      </c>
      <c r="M46" s="128">
        <v>0</v>
      </c>
    </row>
    <row r="47" spans="1:13" x14ac:dyDescent="0.25">
      <c r="A47" s="128">
        <v>11965</v>
      </c>
      <c r="B47" s="128">
        <v>14174</v>
      </c>
      <c r="C47" s="130" t="s">
        <v>238</v>
      </c>
      <c r="D47" s="128">
        <v>13112</v>
      </c>
      <c r="E47" s="128">
        <v>12488</v>
      </c>
      <c r="F47" s="128">
        <v>0</v>
      </c>
      <c r="G47" s="128">
        <v>624</v>
      </c>
      <c r="H47" s="128">
        <v>0</v>
      </c>
      <c r="I47" s="128">
        <v>0</v>
      </c>
      <c r="J47" s="128">
        <v>0</v>
      </c>
      <c r="K47" s="128">
        <v>0</v>
      </c>
      <c r="L47" s="128">
        <v>0</v>
      </c>
      <c r="M47" s="128">
        <v>0</v>
      </c>
    </row>
    <row r="48" spans="1:13" x14ac:dyDescent="0.25">
      <c r="A48" s="128">
        <v>2840010</v>
      </c>
      <c r="B48" s="128">
        <v>4626190</v>
      </c>
      <c r="C48" s="129" t="s">
        <v>364</v>
      </c>
      <c r="D48" s="128">
        <v>3320200</v>
      </c>
      <c r="E48" s="128">
        <v>1649261</v>
      </c>
      <c r="F48" s="128">
        <v>1608</v>
      </c>
      <c r="G48" s="128">
        <v>1465872</v>
      </c>
      <c r="H48" s="128">
        <v>13039</v>
      </c>
      <c r="I48" s="128">
        <v>124570</v>
      </c>
      <c r="J48" s="128">
        <v>63792</v>
      </c>
      <c r="K48" s="128">
        <v>0</v>
      </c>
      <c r="L48" s="128">
        <v>0</v>
      </c>
      <c r="M48" s="128">
        <v>2058</v>
      </c>
    </row>
    <row r="49" spans="1:12" x14ac:dyDescent="0.25">
      <c r="A49" s="131"/>
      <c r="B49" s="131"/>
      <c r="C49" s="132"/>
      <c r="D49" s="133"/>
      <c r="E49" s="131"/>
      <c r="F49" s="131"/>
      <c r="G49" s="131"/>
      <c r="H49" s="131"/>
      <c r="I49" s="131"/>
      <c r="J49" s="131"/>
      <c r="K49" s="131"/>
      <c r="L49" s="131"/>
    </row>
  </sheetData>
  <mergeCells count="13">
    <mergeCell ref="A1:F1"/>
    <mergeCell ref="G1:L1"/>
    <mergeCell ref="A2:F2"/>
    <mergeCell ref="G2:L2"/>
    <mergeCell ref="A3:F3"/>
    <mergeCell ref="G3:L3"/>
    <mergeCell ref="A4:F4"/>
    <mergeCell ref="G4:L4"/>
    <mergeCell ref="A5:M5"/>
    <mergeCell ref="A6:A7"/>
    <mergeCell ref="B6:B7"/>
    <mergeCell ref="C6:C7"/>
    <mergeCell ref="D6:M6"/>
  </mergeCells>
  <phoneticPr fontId="2" type="noConversion"/>
  <printOptions horizontalCentered="1"/>
  <pageMargins left="0.59055118110236227" right="0.59055118110236227" top="0.59055118110236227" bottom="0.59055118110236227" header="0.51181102362204722" footer="0.51181102362204722"/>
  <pageSetup paperSize="8" scale="74" firstPageNumber="0" orientation="landscape"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4"/>
  <sheetViews>
    <sheetView view="pageBreakPreview" zoomScale="145" zoomScaleNormal="100" zoomScaleSheetLayoutView="145" workbookViewId="0">
      <selection activeCell="B35" sqref="B35"/>
    </sheetView>
  </sheetViews>
  <sheetFormatPr defaultRowHeight="16.5" customHeight="1" x14ac:dyDescent="0.25"/>
  <cols>
    <col min="1" max="1" width="16.625" style="66" bestFit="1" customWidth="1"/>
    <col min="2" max="2" width="4.25" style="66" bestFit="1" customWidth="1"/>
    <col min="3" max="3" width="6.625" style="66" bestFit="1" customWidth="1"/>
    <col min="4" max="4" width="12.625" style="66" bestFit="1" customWidth="1"/>
    <col min="5" max="5" width="6.625" style="66" bestFit="1" customWidth="1"/>
    <col min="6" max="6" width="12.625" style="66" bestFit="1" customWidth="1"/>
    <col min="7" max="7" width="6.625" style="66" bestFit="1" customWidth="1"/>
    <col min="8" max="8" width="12.625" style="66" bestFit="1" customWidth="1"/>
    <col min="9" max="9" width="11.625" style="66" bestFit="1" customWidth="1"/>
    <col min="10" max="256" width="9" style="66"/>
    <col min="257" max="257" width="16.625" style="66" bestFit="1" customWidth="1"/>
    <col min="258" max="258" width="4.25" style="66" bestFit="1" customWidth="1"/>
    <col min="259" max="259" width="6.625" style="66" bestFit="1" customWidth="1"/>
    <col min="260" max="260" width="12.625" style="66" bestFit="1" customWidth="1"/>
    <col min="261" max="261" width="6.625" style="66" bestFit="1" customWidth="1"/>
    <col min="262" max="262" width="12.625" style="66" bestFit="1" customWidth="1"/>
    <col min="263" max="263" width="6.625" style="66" bestFit="1" customWidth="1"/>
    <col min="264" max="264" width="12.625" style="66" bestFit="1" customWidth="1"/>
    <col min="265" max="265" width="11.625" style="66" bestFit="1" customWidth="1"/>
    <col min="266" max="512" width="9" style="66"/>
    <col min="513" max="513" width="16.625" style="66" bestFit="1" customWidth="1"/>
    <col min="514" max="514" width="4.25" style="66" bestFit="1" customWidth="1"/>
    <col min="515" max="515" width="6.625" style="66" bestFit="1" customWidth="1"/>
    <col min="516" max="516" width="12.625" style="66" bestFit="1" customWidth="1"/>
    <col min="517" max="517" width="6.625" style="66" bestFit="1" customWidth="1"/>
    <col min="518" max="518" width="12.625" style="66" bestFit="1" customWidth="1"/>
    <col min="519" max="519" width="6.625" style="66" bestFit="1" customWidth="1"/>
    <col min="520" max="520" width="12.625" style="66" bestFit="1" customWidth="1"/>
    <col min="521" max="521" width="11.625" style="66" bestFit="1" customWidth="1"/>
    <col min="522" max="768" width="9" style="66"/>
    <col min="769" max="769" width="16.625" style="66" bestFit="1" customWidth="1"/>
    <col min="770" max="770" width="4.25" style="66" bestFit="1" customWidth="1"/>
    <col min="771" max="771" width="6.625" style="66" bestFit="1" customWidth="1"/>
    <col min="772" max="772" width="12.625" style="66" bestFit="1" customWidth="1"/>
    <col min="773" max="773" width="6.625" style="66" bestFit="1" customWidth="1"/>
    <col min="774" max="774" width="12.625" style="66" bestFit="1" customWidth="1"/>
    <col min="775" max="775" width="6.625" style="66" bestFit="1" customWidth="1"/>
    <col min="776" max="776" width="12.625" style="66" bestFit="1" customWidth="1"/>
    <col min="777" max="777" width="11.625" style="66" bestFit="1" customWidth="1"/>
    <col min="778" max="1024" width="9" style="66"/>
    <col min="1025" max="1025" width="16.625" style="66" bestFit="1" customWidth="1"/>
    <col min="1026" max="1026" width="4.25" style="66" bestFit="1" customWidth="1"/>
    <col min="1027" max="1027" width="6.625" style="66" bestFit="1" customWidth="1"/>
    <col min="1028" max="1028" width="12.625" style="66" bestFit="1" customWidth="1"/>
    <col min="1029" max="1029" width="6.625" style="66" bestFit="1" customWidth="1"/>
    <col min="1030" max="1030" width="12.625" style="66" bestFit="1" customWidth="1"/>
    <col min="1031" max="1031" width="6.625" style="66" bestFit="1" customWidth="1"/>
    <col min="1032" max="1032" width="12.625" style="66" bestFit="1" customWidth="1"/>
    <col min="1033" max="1033" width="11.625" style="66" bestFit="1" customWidth="1"/>
    <col min="1034" max="1280" width="9" style="66"/>
    <col min="1281" max="1281" width="16.625" style="66" bestFit="1" customWidth="1"/>
    <col min="1282" max="1282" width="4.25" style="66" bestFit="1" customWidth="1"/>
    <col min="1283" max="1283" width="6.625" style="66" bestFit="1" customWidth="1"/>
    <col min="1284" max="1284" width="12.625" style="66" bestFit="1" customWidth="1"/>
    <col min="1285" max="1285" width="6.625" style="66" bestFit="1" customWidth="1"/>
    <col min="1286" max="1286" width="12.625" style="66" bestFit="1" customWidth="1"/>
    <col min="1287" max="1287" width="6.625" style="66" bestFit="1" customWidth="1"/>
    <col min="1288" max="1288" width="12.625" style="66" bestFit="1" customWidth="1"/>
    <col min="1289" max="1289" width="11.625" style="66" bestFit="1" customWidth="1"/>
    <col min="1290" max="1536" width="9" style="66"/>
    <col min="1537" max="1537" width="16.625" style="66" bestFit="1" customWidth="1"/>
    <col min="1538" max="1538" width="4.25" style="66" bestFit="1" customWidth="1"/>
    <col min="1539" max="1539" width="6.625" style="66" bestFit="1" customWidth="1"/>
    <col min="1540" max="1540" width="12.625" style="66" bestFit="1" customWidth="1"/>
    <col min="1541" max="1541" width="6.625" style="66" bestFit="1" customWidth="1"/>
    <col min="1542" max="1542" width="12.625" style="66" bestFit="1" customWidth="1"/>
    <col min="1543" max="1543" width="6.625" style="66" bestFit="1" customWidth="1"/>
    <col min="1544" max="1544" width="12.625" style="66" bestFit="1" customWidth="1"/>
    <col min="1545" max="1545" width="11.625" style="66" bestFit="1" customWidth="1"/>
    <col min="1546" max="1792" width="9" style="66"/>
    <col min="1793" max="1793" width="16.625" style="66" bestFit="1" customWidth="1"/>
    <col min="1794" max="1794" width="4.25" style="66" bestFit="1" customWidth="1"/>
    <col min="1795" max="1795" width="6.625" style="66" bestFit="1" customWidth="1"/>
    <col min="1796" max="1796" width="12.625" style="66" bestFit="1" customWidth="1"/>
    <col min="1797" max="1797" width="6.625" style="66" bestFit="1" customWidth="1"/>
    <col min="1798" max="1798" width="12.625" style="66" bestFit="1" customWidth="1"/>
    <col min="1799" max="1799" width="6.625" style="66" bestFit="1" customWidth="1"/>
    <col min="1800" max="1800" width="12.625" style="66" bestFit="1" customWidth="1"/>
    <col min="1801" max="1801" width="11.625" style="66" bestFit="1" customWidth="1"/>
    <col min="1802" max="2048" width="9" style="66"/>
    <col min="2049" max="2049" width="16.625" style="66" bestFit="1" customWidth="1"/>
    <col min="2050" max="2050" width="4.25" style="66" bestFit="1" customWidth="1"/>
    <col min="2051" max="2051" width="6.625" style="66" bestFit="1" customWidth="1"/>
    <col min="2052" max="2052" width="12.625" style="66" bestFit="1" customWidth="1"/>
    <col min="2053" max="2053" width="6.625" style="66" bestFit="1" customWidth="1"/>
    <col min="2054" max="2054" width="12.625" style="66" bestFit="1" customWidth="1"/>
    <col min="2055" max="2055" width="6.625" style="66" bestFit="1" customWidth="1"/>
    <col min="2056" max="2056" width="12.625" style="66" bestFit="1" customWidth="1"/>
    <col min="2057" max="2057" width="11.625" style="66" bestFit="1" customWidth="1"/>
    <col min="2058" max="2304" width="9" style="66"/>
    <col min="2305" max="2305" width="16.625" style="66" bestFit="1" customWidth="1"/>
    <col min="2306" max="2306" width="4.25" style="66" bestFit="1" customWidth="1"/>
    <col min="2307" max="2307" width="6.625" style="66" bestFit="1" customWidth="1"/>
    <col min="2308" max="2308" width="12.625" style="66" bestFit="1" customWidth="1"/>
    <col min="2309" max="2309" width="6.625" style="66" bestFit="1" customWidth="1"/>
    <col min="2310" max="2310" width="12.625" style="66" bestFit="1" customWidth="1"/>
    <col min="2311" max="2311" width="6.625" style="66" bestFit="1" customWidth="1"/>
    <col min="2312" max="2312" width="12.625" style="66" bestFit="1" customWidth="1"/>
    <col min="2313" max="2313" width="11.625" style="66" bestFit="1" customWidth="1"/>
    <col min="2314" max="2560" width="9" style="66"/>
    <col min="2561" max="2561" width="16.625" style="66" bestFit="1" customWidth="1"/>
    <col min="2562" max="2562" width="4.25" style="66" bestFit="1" customWidth="1"/>
    <col min="2563" max="2563" width="6.625" style="66" bestFit="1" customWidth="1"/>
    <col min="2564" max="2564" width="12.625" style="66" bestFit="1" customWidth="1"/>
    <col min="2565" max="2565" width="6.625" style="66" bestFit="1" customWidth="1"/>
    <col min="2566" max="2566" width="12.625" style="66" bestFit="1" customWidth="1"/>
    <col min="2567" max="2567" width="6.625" style="66" bestFit="1" customWidth="1"/>
    <col min="2568" max="2568" width="12.625" style="66" bestFit="1" customWidth="1"/>
    <col min="2569" max="2569" width="11.625" style="66" bestFit="1" customWidth="1"/>
    <col min="2570" max="2816" width="9" style="66"/>
    <col min="2817" max="2817" width="16.625" style="66" bestFit="1" customWidth="1"/>
    <col min="2818" max="2818" width="4.25" style="66" bestFit="1" customWidth="1"/>
    <col min="2819" max="2819" width="6.625" style="66" bestFit="1" customWidth="1"/>
    <col min="2820" max="2820" width="12.625" style="66" bestFit="1" customWidth="1"/>
    <col min="2821" max="2821" width="6.625" style="66" bestFit="1" customWidth="1"/>
    <col min="2822" max="2822" width="12.625" style="66" bestFit="1" customWidth="1"/>
    <col min="2823" max="2823" width="6.625" style="66" bestFit="1" customWidth="1"/>
    <col min="2824" max="2824" width="12.625" style="66" bestFit="1" customWidth="1"/>
    <col min="2825" max="2825" width="11.625" style="66" bestFit="1" customWidth="1"/>
    <col min="2826" max="3072" width="9" style="66"/>
    <col min="3073" max="3073" width="16.625" style="66" bestFit="1" customWidth="1"/>
    <col min="3074" max="3074" width="4.25" style="66" bestFit="1" customWidth="1"/>
    <col min="3075" max="3075" width="6.625" style="66" bestFit="1" customWidth="1"/>
    <col min="3076" max="3076" width="12.625" style="66" bestFit="1" customWidth="1"/>
    <col min="3077" max="3077" width="6.625" style="66" bestFit="1" customWidth="1"/>
    <col min="3078" max="3078" width="12.625" style="66" bestFit="1" customWidth="1"/>
    <col min="3079" max="3079" width="6.625" style="66" bestFit="1" customWidth="1"/>
    <col min="3080" max="3080" width="12.625" style="66" bestFit="1" customWidth="1"/>
    <col min="3081" max="3081" width="11.625" style="66" bestFit="1" customWidth="1"/>
    <col min="3082" max="3328" width="9" style="66"/>
    <col min="3329" max="3329" width="16.625" style="66" bestFit="1" customWidth="1"/>
    <col min="3330" max="3330" width="4.25" style="66" bestFit="1" customWidth="1"/>
    <col min="3331" max="3331" width="6.625" style="66" bestFit="1" customWidth="1"/>
    <col min="3332" max="3332" width="12.625" style="66" bestFit="1" customWidth="1"/>
    <col min="3333" max="3333" width="6.625" style="66" bestFit="1" customWidth="1"/>
    <col min="3334" max="3334" width="12.625" style="66" bestFit="1" customWidth="1"/>
    <col min="3335" max="3335" width="6.625" style="66" bestFit="1" customWidth="1"/>
    <col min="3336" max="3336" width="12.625" style="66" bestFit="1" customWidth="1"/>
    <col min="3337" max="3337" width="11.625" style="66" bestFit="1" customWidth="1"/>
    <col min="3338" max="3584" width="9" style="66"/>
    <col min="3585" max="3585" width="16.625" style="66" bestFit="1" customWidth="1"/>
    <col min="3586" max="3586" width="4.25" style="66" bestFit="1" customWidth="1"/>
    <col min="3587" max="3587" width="6.625" style="66" bestFit="1" customWidth="1"/>
    <col min="3588" max="3588" width="12.625" style="66" bestFit="1" customWidth="1"/>
    <col min="3589" max="3589" width="6.625" style="66" bestFit="1" customWidth="1"/>
    <col min="3590" max="3590" width="12.625" style="66" bestFit="1" customWidth="1"/>
    <col min="3591" max="3591" width="6.625" style="66" bestFit="1" customWidth="1"/>
    <col min="3592" max="3592" width="12.625" style="66" bestFit="1" customWidth="1"/>
    <col min="3593" max="3593" width="11.625" style="66" bestFit="1" customWidth="1"/>
    <col min="3594" max="3840" width="9" style="66"/>
    <col min="3841" max="3841" width="16.625" style="66" bestFit="1" customWidth="1"/>
    <col min="3842" max="3842" width="4.25" style="66" bestFit="1" customWidth="1"/>
    <col min="3843" max="3843" width="6.625" style="66" bestFit="1" customWidth="1"/>
    <col min="3844" max="3844" width="12.625" style="66" bestFit="1" customWidth="1"/>
    <col min="3845" max="3845" width="6.625" style="66" bestFit="1" customWidth="1"/>
    <col min="3846" max="3846" width="12.625" style="66" bestFit="1" customWidth="1"/>
    <col min="3847" max="3847" width="6.625" style="66" bestFit="1" customWidth="1"/>
    <col min="3848" max="3848" width="12.625" style="66" bestFit="1" customWidth="1"/>
    <col min="3849" max="3849" width="11.625" style="66" bestFit="1" customWidth="1"/>
    <col min="3850" max="4096" width="9" style="66"/>
    <col min="4097" max="4097" width="16.625" style="66" bestFit="1" customWidth="1"/>
    <col min="4098" max="4098" width="4.25" style="66" bestFit="1" customWidth="1"/>
    <col min="4099" max="4099" width="6.625" style="66" bestFit="1" customWidth="1"/>
    <col min="4100" max="4100" width="12.625" style="66" bestFit="1" customWidth="1"/>
    <col min="4101" max="4101" width="6.625" style="66" bestFit="1" customWidth="1"/>
    <col min="4102" max="4102" width="12.625" style="66" bestFit="1" customWidth="1"/>
    <col min="4103" max="4103" width="6.625" style="66" bestFit="1" customWidth="1"/>
    <col min="4104" max="4104" width="12.625" style="66" bestFit="1" customWidth="1"/>
    <col min="4105" max="4105" width="11.625" style="66" bestFit="1" customWidth="1"/>
    <col min="4106" max="4352" width="9" style="66"/>
    <col min="4353" max="4353" width="16.625" style="66" bestFit="1" customWidth="1"/>
    <col min="4354" max="4354" width="4.25" style="66" bestFit="1" customWidth="1"/>
    <col min="4355" max="4355" width="6.625" style="66" bestFit="1" customWidth="1"/>
    <col min="4356" max="4356" width="12.625" style="66" bestFit="1" customWidth="1"/>
    <col min="4357" max="4357" width="6.625" style="66" bestFit="1" customWidth="1"/>
    <col min="4358" max="4358" width="12.625" style="66" bestFit="1" customWidth="1"/>
    <col min="4359" max="4359" width="6.625" style="66" bestFit="1" customWidth="1"/>
    <col min="4360" max="4360" width="12.625" style="66" bestFit="1" customWidth="1"/>
    <col min="4361" max="4361" width="11.625" style="66" bestFit="1" customWidth="1"/>
    <col min="4362" max="4608" width="9" style="66"/>
    <col min="4609" max="4609" width="16.625" style="66" bestFit="1" customWidth="1"/>
    <col min="4610" max="4610" width="4.25" style="66" bestFit="1" customWidth="1"/>
    <col min="4611" max="4611" width="6.625" style="66" bestFit="1" customWidth="1"/>
    <col min="4612" max="4612" width="12.625" style="66" bestFit="1" customWidth="1"/>
    <col min="4613" max="4613" width="6.625" style="66" bestFit="1" customWidth="1"/>
    <col min="4614" max="4614" width="12.625" style="66" bestFit="1" customWidth="1"/>
    <col min="4615" max="4615" width="6.625" style="66" bestFit="1" customWidth="1"/>
    <col min="4616" max="4616" width="12.625" style="66" bestFit="1" customWidth="1"/>
    <col min="4617" max="4617" width="11.625" style="66" bestFit="1" customWidth="1"/>
    <col min="4618" max="4864" width="9" style="66"/>
    <col min="4865" max="4865" width="16.625" style="66" bestFit="1" customWidth="1"/>
    <col min="4866" max="4866" width="4.25" style="66" bestFit="1" customWidth="1"/>
    <col min="4867" max="4867" width="6.625" style="66" bestFit="1" customWidth="1"/>
    <col min="4868" max="4868" width="12.625" style="66" bestFit="1" customWidth="1"/>
    <col min="4869" max="4869" width="6.625" style="66" bestFit="1" customWidth="1"/>
    <col min="4870" max="4870" width="12.625" style="66" bestFit="1" customWidth="1"/>
    <col min="4871" max="4871" width="6.625" style="66" bestFit="1" customWidth="1"/>
    <col min="4872" max="4872" width="12.625" style="66" bestFit="1" customWidth="1"/>
    <col min="4873" max="4873" width="11.625" style="66" bestFit="1" customWidth="1"/>
    <col min="4874" max="5120" width="9" style="66"/>
    <col min="5121" max="5121" width="16.625" style="66" bestFit="1" customWidth="1"/>
    <col min="5122" max="5122" width="4.25" style="66" bestFit="1" customWidth="1"/>
    <col min="5123" max="5123" width="6.625" style="66" bestFit="1" customWidth="1"/>
    <col min="5124" max="5124" width="12.625" style="66" bestFit="1" customWidth="1"/>
    <col min="5125" max="5125" width="6.625" style="66" bestFit="1" customWidth="1"/>
    <col min="5126" max="5126" width="12.625" style="66" bestFit="1" customWidth="1"/>
    <col min="5127" max="5127" width="6.625" style="66" bestFit="1" customWidth="1"/>
    <col min="5128" max="5128" width="12.625" style="66" bestFit="1" customWidth="1"/>
    <col min="5129" max="5129" width="11.625" style="66" bestFit="1" customWidth="1"/>
    <col min="5130" max="5376" width="9" style="66"/>
    <col min="5377" max="5377" width="16.625" style="66" bestFit="1" customWidth="1"/>
    <col min="5378" max="5378" width="4.25" style="66" bestFit="1" customWidth="1"/>
    <col min="5379" max="5379" width="6.625" style="66" bestFit="1" customWidth="1"/>
    <col min="5380" max="5380" width="12.625" style="66" bestFit="1" customWidth="1"/>
    <col min="5381" max="5381" width="6.625" style="66" bestFit="1" customWidth="1"/>
    <col min="5382" max="5382" width="12.625" style="66" bestFit="1" customWidth="1"/>
    <col min="5383" max="5383" width="6.625" style="66" bestFit="1" customWidth="1"/>
    <col min="5384" max="5384" width="12.625" style="66" bestFit="1" customWidth="1"/>
    <col min="5385" max="5385" width="11.625" style="66" bestFit="1" customWidth="1"/>
    <col min="5386" max="5632" width="9" style="66"/>
    <col min="5633" max="5633" width="16.625" style="66" bestFit="1" customWidth="1"/>
    <col min="5634" max="5634" width="4.25" style="66" bestFit="1" customWidth="1"/>
    <col min="5635" max="5635" width="6.625" style="66" bestFit="1" customWidth="1"/>
    <col min="5636" max="5636" width="12.625" style="66" bestFit="1" customWidth="1"/>
    <col min="5637" max="5637" width="6.625" style="66" bestFit="1" customWidth="1"/>
    <col min="5638" max="5638" width="12.625" style="66" bestFit="1" customWidth="1"/>
    <col min="5639" max="5639" width="6.625" style="66" bestFit="1" customWidth="1"/>
    <col min="5640" max="5640" width="12.625" style="66" bestFit="1" customWidth="1"/>
    <col min="5641" max="5641" width="11.625" style="66" bestFit="1" customWidth="1"/>
    <col min="5642" max="5888" width="9" style="66"/>
    <col min="5889" max="5889" width="16.625" style="66" bestFit="1" customWidth="1"/>
    <col min="5890" max="5890" width="4.25" style="66" bestFit="1" customWidth="1"/>
    <col min="5891" max="5891" width="6.625" style="66" bestFit="1" customWidth="1"/>
    <col min="5892" max="5892" width="12.625" style="66" bestFit="1" customWidth="1"/>
    <col min="5893" max="5893" width="6.625" style="66" bestFit="1" customWidth="1"/>
    <col min="5894" max="5894" width="12.625" style="66" bestFit="1" customWidth="1"/>
    <col min="5895" max="5895" width="6.625" style="66" bestFit="1" customWidth="1"/>
    <col min="5896" max="5896" width="12.625" style="66" bestFit="1" customWidth="1"/>
    <col min="5897" max="5897" width="11.625" style="66" bestFit="1" customWidth="1"/>
    <col min="5898" max="6144" width="9" style="66"/>
    <col min="6145" max="6145" width="16.625" style="66" bestFit="1" customWidth="1"/>
    <col min="6146" max="6146" width="4.25" style="66" bestFit="1" customWidth="1"/>
    <col min="6147" max="6147" width="6.625" style="66" bestFit="1" customWidth="1"/>
    <col min="6148" max="6148" width="12.625" style="66" bestFit="1" customWidth="1"/>
    <col min="6149" max="6149" width="6.625" style="66" bestFit="1" customWidth="1"/>
    <col min="6150" max="6150" width="12.625" style="66" bestFit="1" customWidth="1"/>
    <col min="6151" max="6151" width="6.625" style="66" bestFit="1" customWidth="1"/>
    <col min="6152" max="6152" width="12.625" style="66" bestFit="1" customWidth="1"/>
    <col min="6153" max="6153" width="11.625" style="66" bestFit="1" customWidth="1"/>
    <col min="6154" max="6400" width="9" style="66"/>
    <col min="6401" max="6401" width="16.625" style="66" bestFit="1" customWidth="1"/>
    <col min="6402" max="6402" width="4.25" style="66" bestFit="1" customWidth="1"/>
    <col min="6403" max="6403" width="6.625" style="66" bestFit="1" customWidth="1"/>
    <col min="6404" max="6404" width="12.625" style="66" bestFit="1" customWidth="1"/>
    <col min="6405" max="6405" width="6.625" style="66" bestFit="1" customWidth="1"/>
    <col min="6406" max="6406" width="12.625" style="66" bestFit="1" customWidth="1"/>
    <col min="6407" max="6407" width="6.625" style="66" bestFit="1" customWidth="1"/>
    <col min="6408" max="6408" width="12.625" style="66" bestFit="1" customWidth="1"/>
    <col min="6409" max="6409" width="11.625" style="66" bestFit="1" customWidth="1"/>
    <col min="6410" max="6656" width="9" style="66"/>
    <col min="6657" max="6657" width="16.625" style="66" bestFit="1" customWidth="1"/>
    <col min="6658" max="6658" width="4.25" style="66" bestFit="1" customWidth="1"/>
    <col min="6659" max="6659" width="6.625" style="66" bestFit="1" customWidth="1"/>
    <col min="6660" max="6660" width="12.625" style="66" bestFit="1" customWidth="1"/>
    <col min="6661" max="6661" width="6.625" style="66" bestFit="1" customWidth="1"/>
    <col min="6662" max="6662" width="12.625" style="66" bestFit="1" customWidth="1"/>
    <col min="6663" max="6663" width="6.625" style="66" bestFit="1" customWidth="1"/>
    <col min="6664" max="6664" width="12.625" style="66" bestFit="1" customWidth="1"/>
    <col min="6665" max="6665" width="11.625" style="66" bestFit="1" customWidth="1"/>
    <col min="6666" max="6912" width="9" style="66"/>
    <col min="6913" max="6913" width="16.625" style="66" bestFit="1" customWidth="1"/>
    <col min="6914" max="6914" width="4.25" style="66" bestFit="1" customWidth="1"/>
    <col min="6915" max="6915" width="6.625" style="66" bestFit="1" customWidth="1"/>
    <col min="6916" max="6916" width="12.625" style="66" bestFit="1" customWidth="1"/>
    <col min="6917" max="6917" width="6.625" style="66" bestFit="1" customWidth="1"/>
    <col min="6918" max="6918" width="12.625" style="66" bestFit="1" customWidth="1"/>
    <col min="6919" max="6919" width="6.625" style="66" bestFit="1" customWidth="1"/>
    <col min="6920" max="6920" width="12.625" style="66" bestFit="1" customWidth="1"/>
    <col min="6921" max="6921" width="11.625" style="66" bestFit="1" customWidth="1"/>
    <col min="6922" max="7168" width="9" style="66"/>
    <col min="7169" max="7169" width="16.625" style="66" bestFit="1" customWidth="1"/>
    <col min="7170" max="7170" width="4.25" style="66" bestFit="1" customWidth="1"/>
    <col min="7171" max="7171" width="6.625" style="66" bestFit="1" customWidth="1"/>
    <col min="7172" max="7172" width="12.625" style="66" bestFit="1" customWidth="1"/>
    <col min="7173" max="7173" width="6.625" style="66" bestFit="1" customWidth="1"/>
    <col min="7174" max="7174" width="12.625" style="66" bestFit="1" customWidth="1"/>
    <col min="7175" max="7175" width="6.625" style="66" bestFit="1" customWidth="1"/>
    <col min="7176" max="7176" width="12.625" style="66" bestFit="1" customWidth="1"/>
    <col min="7177" max="7177" width="11.625" style="66" bestFit="1" customWidth="1"/>
    <col min="7178" max="7424" width="9" style="66"/>
    <col min="7425" max="7425" width="16.625" style="66" bestFit="1" customWidth="1"/>
    <col min="7426" max="7426" width="4.25" style="66" bestFit="1" customWidth="1"/>
    <col min="7427" max="7427" width="6.625" style="66" bestFit="1" customWidth="1"/>
    <col min="7428" max="7428" width="12.625" style="66" bestFit="1" customWidth="1"/>
    <col min="7429" max="7429" width="6.625" style="66" bestFit="1" customWidth="1"/>
    <col min="7430" max="7430" width="12.625" style="66" bestFit="1" customWidth="1"/>
    <col min="7431" max="7431" width="6.625" style="66" bestFit="1" customWidth="1"/>
    <col min="7432" max="7432" width="12.625" style="66" bestFit="1" customWidth="1"/>
    <col min="7433" max="7433" width="11.625" style="66" bestFit="1" customWidth="1"/>
    <col min="7434" max="7680" width="9" style="66"/>
    <col min="7681" max="7681" width="16.625" style="66" bestFit="1" customWidth="1"/>
    <col min="7682" max="7682" width="4.25" style="66" bestFit="1" customWidth="1"/>
    <col min="7683" max="7683" width="6.625" style="66" bestFit="1" customWidth="1"/>
    <col min="7684" max="7684" width="12.625" style="66" bestFit="1" customWidth="1"/>
    <col min="7685" max="7685" width="6.625" style="66" bestFit="1" customWidth="1"/>
    <col min="7686" max="7686" width="12.625" style="66" bestFit="1" customWidth="1"/>
    <col min="7687" max="7687" width="6.625" style="66" bestFit="1" customWidth="1"/>
    <col min="7688" max="7688" width="12.625" style="66" bestFit="1" customWidth="1"/>
    <col min="7689" max="7689" width="11.625" style="66" bestFit="1" customWidth="1"/>
    <col min="7690" max="7936" width="9" style="66"/>
    <col min="7937" max="7937" width="16.625" style="66" bestFit="1" customWidth="1"/>
    <col min="7938" max="7938" width="4.25" style="66" bestFit="1" customWidth="1"/>
    <col min="7939" max="7939" width="6.625" style="66" bestFit="1" customWidth="1"/>
    <col min="7940" max="7940" width="12.625" style="66" bestFit="1" customWidth="1"/>
    <col min="7941" max="7941" width="6.625" style="66" bestFit="1" customWidth="1"/>
    <col min="7942" max="7942" width="12.625" style="66" bestFit="1" customWidth="1"/>
    <col min="7943" max="7943" width="6.625" style="66" bestFit="1" customWidth="1"/>
    <col min="7944" max="7944" width="12.625" style="66" bestFit="1" customWidth="1"/>
    <col min="7945" max="7945" width="11.625" style="66" bestFit="1" customWidth="1"/>
    <col min="7946" max="8192" width="9" style="66"/>
    <col min="8193" max="8193" width="16.625" style="66" bestFit="1" customWidth="1"/>
    <col min="8194" max="8194" width="4.25" style="66" bestFit="1" customWidth="1"/>
    <col min="8195" max="8195" width="6.625" style="66" bestFit="1" customWidth="1"/>
    <col min="8196" max="8196" width="12.625" style="66" bestFit="1" customWidth="1"/>
    <col min="8197" max="8197" width="6.625" style="66" bestFit="1" customWidth="1"/>
    <col min="8198" max="8198" width="12.625" style="66" bestFit="1" customWidth="1"/>
    <col min="8199" max="8199" width="6.625" style="66" bestFit="1" customWidth="1"/>
    <col min="8200" max="8200" width="12.625" style="66" bestFit="1" customWidth="1"/>
    <col min="8201" max="8201" width="11.625" style="66" bestFit="1" customWidth="1"/>
    <col min="8202" max="8448" width="9" style="66"/>
    <col min="8449" max="8449" width="16.625" style="66" bestFit="1" customWidth="1"/>
    <col min="8450" max="8450" width="4.25" style="66" bestFit="1" customWidth="1"/>
    <col min="8451" max="8451" width="6.625" style="66" bestFit="1" customWidth="1"/>
    <col min="8452" max="8452" width="12.625" style="66" bestFit="1" customWidth="1"/>
    <col min="8453" max="8453" width="6.625" style="66" bestFit="1" customWidth="1"/>
    <col min="8454" max="8454" width="12.625" style="66" bestFit="1" customWidth="1"/>
    <col min="8455" max="8455" width="6.625" style="66" bestFit="1" customWidth="1"/>
    <col min="8456" max="8456" width="12.625" style="66" bestFit="1" customWidth="1"/>
    <col min="8457" max="8457" width="11.625" style="66" bestFit="1" customWidth="1"/>
    <col min="8458" max="8704" width="9" style="66"/>
    <col min="8705" max="8705" width="16.625" style="66" bestFit="1" customWidth="1"/>
    <col min="8706" max="8706" width="4.25" style="66" bestFit="1" customWidth="1"/>
    <col min="8707" max="8707" width="6.625" style="66" bestFit="1" customWidth="1"/>
    <col min="8708" max="8708" width="12.625" style="66" bestFit="1" customWidth="1"/>
    <col min="8709" max="8709" width="6.625" style="66" bestFit="1" customWidth="1"/>
    <col min="8710" max="8710" width="12.625" style="66" bestFit="1" customWidth="1"/>
    <col min="8711" max="8711" width="6.625" style="66" bestFit="1" customWidth="1"/>
    <col min="8712" max="8712" width="12.625" style="66" bestFit="1" customWidth="1"/>
    <col min="8713" max="8713" width="11.625" style="66" bestFit="1" customWidth="1"/>
    <col min="8714" max="8960" width="9" style="66"/>
    <col min="8961" max="8961" width="16.625" style="66" bestFit="1" customWidth="1"/>
    <col min="8962" max="8962" width="4.25" style="66" bestFit="1" customWidth="1"/>
    <col min="8963" max="8963" width="6.625" style="66" bestFit="1" customWidth="1"/>
    <col min="8964" max="8964" width="12.625" style="66" bestFit="1" customWidth="1"/>
    <col min="8965" max="8965" width="6.625" style="66" bestFit="1" customWidth="1"/>
    <col min="8966" max="8966" width="12.625" style="66" bestFit="1" customWidth="1"/>
    <col min="8967" max="8967" width="6.625" style="66" bestFit="1" customWidth="1"/>
    <col min="8968" max="8968" width="12.625" style="66" bestFit="1" customWidth="1"/>
    <col min="8969" max="8969" width="11.625" style="66" bestFit="1" customWidth="1"/>
    <col min="8970" max="9216" width="9" style="66"/>
    <col min="9217" max="9217" width="16.625" style="66" bestFit="1" customWidth="1"/>
    <col min="9218" max="9218" width="4.25" style="66" bestFit="1" customWidth="1"/>
    <col min="9219" max="9219" width="6.625" style="66" bestFit="1" customWidth="1"/>
    <col min="9220" max="9220" width="12.625" style="66" bestFit="1" customWidth="1"/>
    <col min="9221" max="9221" width="6.625" style="66" bestFit="1" customWidth="1"/>
    <col min="9222" max="9222" width="12.625" style="66" bestFit="1" customWidth="1"/>
    <col min="9223" max="9223" width="6.625" style="66" bestFit="1" customWidth="1"/>
    <col min="9224" max="9224" width="12.625" style="66" bestFit="1" customWidth="1"/>
    <col min="9225" max="9225" width="11.625" style="66" bestFit="1" customWidth="1"/>
    <col min="9226" max="9472" width="9" style="66"/>
    <col min="9473" max="9473" width="16.625" style="66" bestFit="1" customWidth="1"/>
    <col min="9474" max="9474" width="4.25" style="66" bestFit="1" customWidth="1"/>
    <col min="9475" max="9475" width="6.625" style="66" bestFit="1" customWidth="1"/>
    <col min="9476" max="9476" width="12.625" style="66" bestFit="1" customWidth="1"/>
    <col min="9477" max="9477" width="6.625" style="66" bestFit="1" customWidth="1"/>
    <col min="9478" max="9478" width="12.625" style="66" bestFit="1" customWidth="1"/>
    <col min="9479" max="9479" width="6.625" style="66" bestFit="1" customWidth="1"/>
    <col min="9480" max="9480" width="12.625" style="66" bestFit="1" customWidth="1"/>
    <col min="9481" max="9481" width="11.625" style="66" bestFit="1" customWidth="1"/>
    <col min="9482" max="9728" width="9" style="66"/>
    <col min="9729" max="9729" width="16.625" style="66" bestFit="1" customWidth="1"/>
    <col min="9730" max="9730" width="4.25" style="66" bestFit="1" customWidth="1"/>
    <col min="9731" max="9731" width="6.625" style="66" bestFit="1" customWidth="1"/>
    <col min="9732" max="9732" width="12.625" style="66" bestFit="1" customWidth="1"/>
    <col min="9733" max="9733" width="6.625" style="66" bestFit="1" customWidth="1"/>
    <col min="9734" max="9734" width="12.625" style="66" bestFit="1" customWidth="1"/>
    <col min="9735" max="9735" width="6.625" style="66" bestFit="1" customWidth="1"/>
    <col min="9736" max="9736" width="12.625" style="66" bestFit="1" customWidth="1"/>
    <col min="9737" max="9737" width="11.625" style="66" bestFit="1" customWidth="1"/>
    <col min="9738" max="9984" width="9" style="66"/>
    <col min="9985" max="9985" width="16.625" style="66" bestFit="1" customWidth="1"/>
    <col min="9986" max="9986" width="4.25" style="66" bestFit="1" customWidth="1"/>
    <col min="9987" max="9987" width="6.625" style="66" bestFit="1" customWidth="1"/>
    <col min="9988" max="9988" width="12.625" style="66" bestFit="1" customWidth="1"/>
    <col min="9989" max="9989" width="6.625" style="66" bestFit="1" customWidth="1"/>
    <col min="9990" max="9990" width="12.625" style="66" bestFit="1" customWidth="1"/>
    <col min="9991" max="9991" width="6.625" style="66" bestFit="1" customWidth="1"/>
    <col min="9992" max="9992" width="12.625" style="66" bestFit="1" customWidth="1"/>
    <col min="9993" max="9993" width="11.625" style="66" bestFit="1" customWidth="1"/>
    <col min="9994" max="10240" width="9" style="66"/>
    <col min="10241" max="10241" width="16.625" style="66" bestFit="1" customWidth="1"/>
    <col min="10242" max="10242" width="4.25" style="66" bestFit="1" customWidth="1"/>
    <col min="10243" max="10243" width="6.625" style="66" bestFit="1" customWidth="1"/>
    <col min="10244" max="10244" width="12.625" style="66" bestFit="1" customWidth="1"/>
    <col min="10245" max="10245" width="6.625" style="66" bestFit="1" customWidth="1"/>
    <col min="10246" max="10246" width="12.625" style="66" bestFit="1" customWidth="1"/>
    <col min="10247" max="10247" width="6.625" style="66" bestFit="1" customWidth="1"/>
    <col min="10248" max="10248" width="12.625" style="66" bestFit="1" customWidth="1"/>
    <col min="10249" max="10249" width="11.625" style="66" bestFit="1" customWidth="1"/>
    <col min="10250" max="10496" width="9" style="66"/>
    <col min="10497" max="10497" width="16.625" style="66" bestFit="1" customWidth="1"/>
    <col min="10498" max="10498" width="4.25" style="66" bestFit="1" customWidth="1"/>
    <col min="10499" max="10499" width="6.625" style="66" bestFit="1" customWidth="1"/>
    <col min="10500" max="10500" width="12.625" style="66" bestFit="1" customWidth="1"/>
    <col min="10501" max="10501" width="6.625" style="66" bestFit="1" customWidth="1"/>
    <col min="10502" max="10502" width="12.625" style="66" bestFit="1" customWidth="1"/>
    <col min="10503" max="10503" width="6.625" style="66" bestFit="1" customWidth="1"/>
    <col min="10504" max="10504" width="12.625" style="66" bestFit="1" customWidth="1"/>
    <col min="10505" max="10505" width="11.625" style="66" bestFit="1" customWidth="1"/>
    <col min="10506" max="10752" width="9" style="66"/>
    <col min="10753" max="10753" width="16.625" style="66" bestFit="1" customWidth="1"/>
    <col min="10754" max="10754" width="4.25" style="66" bestFit="1" customWidth="1"/>
    <col min="10755" max="10755" width="6.625" style="66" bestFit="1" customWidth="1"/>
    <col min="10756" max="10756" width="12.625" style="66" bestFit="1" customWidth="1"/>
    <col min="10757" max="10757" width="6.625" style="66" bestFit="1" customWidth="1"/>
    <col min="10758" max="10758" width="12.625" style="66" bestFit="1" customWidth="1"/>
    <col min="10759" max="10759" width="6.625" style="66" bestFit="1" customWidth="1"/>
    <col min="10760" max="10760" width="12.625" style="66" bestFit="1" customWidth="1"/>
    <col min="10761" max="10761" width="11.625" style="66" bestFit="1" customWidth="1"/>
    <col min="10762" max="11008" width="9" style="66"/>
    <col min="11009" max="11009" width="16.625" style="66" bestFit="1" customWidth="1"/>
    <col min="11010" max="11010" width="4.25" style="66" bestFit="1" customWidth="1"/>
    <col min="11011" max="11011" width="6.625" style="66" bestFit="1" customWidth="1"/>
    <col min="11012" max="11012" width="12.625" style="66" bestFit="1" customWidth="1"/>
    <col min="11013" max="11013" width="6.625" style="66" bestFit="1" customWidth="1"/>
    <col min="11014" max="11014" width="12.625" style="66" bestFit="1" customWidth="1"/>
    <col min="11015" max="11015" width="6.625" style="66" bestFit="1" customWidth="1"/>
    <col min="11016" max="11016" width="12.625" style="66" bestFit="1" customWidth="1"/>
    <col min="11017" max="11017" width="11.625" style="66" bestFit="1" customWidth="1"/>
    <col min="11018" max="11264" width="9" style="66"/>
    <col min="11265" max="11265" width="16.625" style="66" bestFit="1" customWidth="1"/>
    <col min="11266" max="11266" width="4.25" style="66" bestFit="1" customWidth="1"/>
    <col min="11267" max="11267" width="6.625" style="66" bestFit="1" customWidth="1"/>
    <col min="11268" max="11268" width="12.625" style="66" bestFit="1" customWidth="1"/>
    <col min="11269" max="11269" width="6.625" style="66" bestFit="1" customWidth="1"/>
    <col min="11270" max="11270" width="12.625" style="66" bestFit="1" customWidth="1"/>
    <col min="11271" max="11271" width="6.625" style="66" bestFit="1" customWidth="1"/>
    <col min="11272" max="11272" width="12.625" style="66" bestFit="1" customWidth="1"/>
    <col min="11273" max="11273" width="11.625" style="66" bestFit="1" customWidth="1"/>
    <col min="11274" max="11520" width="9" style="66"/>
    <col min="11521" max="11521" width="16.625" style="66" bestFit="1" customWidth="1"/>
    <col min="11522" max="11522" width="4.25" style="66" bestFit="1" customWidth="1"/>
    <col min="11523" max="11523" width="6.625" style="66" bestFit="1" customWidth="1"/>
    <col min="11524" max="11524" width="12.625" style="66" bestFit="1" customWidth="1"/>
    <col min="11525" max="11525" width="6.625" style="66" bestFit="1" customWidth="1"/>
    <col min="11526" max="11526" width="12.625" style="66" bestFit="1" customWidth="1"/>
    <col min="11527" max="11527" width="6.625" style="66" bestFit="1" customWidth="1"/>
    <col min="11528" max="11528" width="12.625" style="66" bestFit="1" customWidth="1"/>
    <col min="11529" max="11529" width="11.625" style="66" bestFit="1" customWidth="1"/>
    <col min="11530" max="11776" width="9" style="66"/>
    <col min="11777" max="11777" width="16.625" style="66" bestFit="1" customWidth="1"/>
    <col min="11778" max="11778" width="4.25" style="66" bestFit="1" customWidth="1"/>
    <col min="11779" max="11779" width="6.625" style="66" bestFit="1" customWidth="1"/>
    <col min="11780" max="11780" width="12.625" style="66" bestFit="1" customWidth="1"/>
    <col min="11781" max="11781" width="6.625" style="66" bestFit="1" customWidth="1"/>
    <col min="11782" max="11782" width="12.625" style="66" bestFit="1" customWidth="1"/>
    <col min="11783" max="11783" width="6.625" style="66" bestFit="1" customWidth="1"/>
    <col min="11784" max="11784" width="12.625" style="66" bestFit="1" customWidth="1"/>
    <col min="11785" max="11785" width="11.625" style="66" bestFit="1" customWidth="1"/>
    <col min="11786" max="12032" width="9" style="66"/>
    <col min="12033" max="12033" width="16.625" style="66" bestFit="1" customWidth="1"/>
    <col min="12034" max="12034" width="4.25" style="66" bestFit="1" customWidth="1"/>
    <col min="12035" max="12035" width="6.625" style="66" bestFit="1" customWidth="1"/>
    <col min="12036" max="12036" width="12.625" style="66" bestFit="1" customWidth="1"/>
    <col min="12037" max="12037" width="6.625" style="66" bestFit="1" customWidth="1"/>
    <col min="12038" max="12038" width="12.625" style="66" bestFit="1" customWidth="1"/>
    <col min="12039" max="12039" width="6.625" style="66" bestFit="1" customWidth="1"/>
    <col min="12040" max="12040" width="12.625" style="66" bestFit="1" customWidth="1"/>
    <col min="12041" max="12041" width="11.625" style="66" bestFit="1" customWidth="1"/>
    <col min="12042" max="12288" width="9" style="66"/>
    <col min="12289" max="12289" width="16.625" style="66" bestFit="1" customWidth="1"/>
    <col min="12290" max="12290" width="4.25" style="66" bestFit="1" customWidth="1"/>
    <col min="12291" max="12291" width="6.625" style="66" bestFit="1" customWidth="1"/>
    <col min="12292" max="12292" width="12.625" style="66" bestFit="1" customWidth="1"/>
    <col min="12293" max="12293" width="6.625" style="66" bestFit="1" customWidth="1"/>
    <col min="12294" max="12294" width="12.625" style="66" bestFit="1" customWidth="1"/>
    <col min="12295" max="12295" width="6.625" style="66" bestFit="1" customWidth="1"/>
    <col min="12296" max="12296" width="12.625" style="66" bestFit="1" customWidth="1"/>
    <col min="12297" max="12297" width="11.625" style="66" bestFit="1" customWidth="1"/>
    <col min="12298" max="12544" width="9" style="66"/>
    <col min="12545" max="12545" width="16.625" style="66" bestFit="1" customWidth="1"/>
    <col min="12546" max="12546" width="4.25" style="66" bestFit="1" customWidth="1"/>
    <col min="12547" max="12547" width="6.625" style="66" bestFit="1" customWidth="1"/>
    <col min="12548" max="12548" width="12.625" style="66" bestFit="1" customWidth="1"/>
    <col min="12549" max="12549" width="6.625" style="66" bestFit="1" customWidth="1"/>
    <col min="12550" max="12550" width="12.625" style="66" bestFit="1" customWidth="1"/>
    <col min="12551" max="12551" width="6.625" style="66" bestFit="1" customWidth="1"/>
    <col min="12552" max="12552" width="12.625" style="66" bestFit="1" customWidth="1"/>
    <col min="12553" max="12553" width="11.625" style="66" bestFit="1" customWidth="1"/>
    <col min="12554" max="12800" width="9" style="66"/>
    <col min="12801" max="12801" width="16.625" style="66" bestFit="1" customWidth="1"/>
    <col min="12802" max="12802" width="4.25" style="66" bestFit="1" customWidth="1"/>
    <col min="12803" max="12803" width="6.625" style="66" bestFit="1" customWidth="1"/>
    <col min="12804" max="12804" width="12.625" style="66" bestFit="1" customWidth="1"/>
    <col min="12805" max="12805" width="6.625" style="66" bestFit="1" customWidth="1"/>
    <col min="12806" max="12806" width="12.625" style="66" bestFit="1" customWidth="1"/>
    <col min="12807" max="12807" width="6.625" style="66" bestFit="1" customWidth="1"/>
    <col min="12808" max="12808" width="12.625" style="66" bestFit="1" customWidth="1"/>
    <col min="12809" max="12809" width="11.625" style="66" bestFit="1" customWidth="1"/>
    <col min="12810" max="13056" width="9" style="66"/>
    <col min="13057" max="13057" width="16.625" style="66" bestFit="1" customWidth="1"/>
    <col min="13058" max="13058" width="4.25" style="66" bestFit="1" customWidth="1"/>
    <col min="13059" max="13059" width="6.625" style="66" bestFit="1" customWidth="1"/>
    <col min="13060" max="13060" width="12.625" style="66" bestFit="1" customWidth="1"/>
    <col min="13061" max="13061" width="6.625" style="66" bestFit="1" customWidth="1"/>
    <col min="13062" max="13062" width="12.625" style="66" bestFit="1" customWidth="1"/>
    <col min="13063" max="13063" width="6.625" style="66" bestFit="1" customWidth="1"/>
    <col min="13064" max="13064" width="12.625" style="66" bestFit="1" customWidth="1"/>
    <col min="13065" max="13065" width="11.625" style="66" bestFit="1" customWidth="1"/>
    <col min="13066" max="13312" width="9" style="66"/>
    <col min="13313" max="13313" width="16.625" style="66" bestFit="1" customWidth="1"/>
    <col min="13314" max="13314" width="4.25" style="66" bestFit="1" customWidth="1"/>
    <col min="13315" max="13315" width="6.625" style="66" bestFit="1" customWidth="1"/>
    <col min="13316" max="13316" width="12.625" style="66" bestFit="1" customWidth="1"/>
    <col min="13317" max="13317" width="6.625" style="66" bestFit="1" customWidth="1"/>
    <col min="13318" max="13318" width="12.625" style="66" bestFit="1" customWidth="1"/>
    <col min="13319" max="13319" width="6.625" style="66" bestFit="1" customWidth="1"/>
    <col min="13320" max="13320" width="12.625" style="66" bestFit="1" customWidth="1"/>
    <col min="13321" max="13321" width="11.625" style="66" bestFit="1" customWidth="1"/>
    <col min="13322" max="13568" width="9" style="66"/>
    <col min="13569" max="13569" width="16.625" style="66" bestFit="1" customWidth="1"/>
    <col min="13570" max="13570" width="4.25" style="66" bestFit="1" customWidth="1"/>
    <col min="13571" max="13571" width="6.625" style="66" bestFit="1" customWidth="1"/>
    <col min="13572" max="13572" width="12.625" style="66" bestFit="1" customWidth="1"/>
    <col min="13573" max="13573" width="6.625" style="66" bestFit="1" customWidth="1"/>
    <col min="13574" max="13574" width="12.625" style="66" bestFit="1" customWidth="1"/>
    <col min="13575" max="13575" width="6.625" style="66" bestFit="1" customWidth="1"/>
    <col min="13576" max="13576" width="12.625" style="66" bestFit="1" customWidth="1"/>
    <col min="13577" max="13577" width="11.625" style="66" bestFit="1" customWidth="1"/>
    <col min="13578" max="13824" width="9" style="66"/>
    <col min="13825" max="13825" width="16.625" style="66" bestFit="1" customWidth="1"/>
    <col min="13826" max="13826" width="4.25" style="66" bestFit="1" customWidth="1"/>
    <col min="13827" max="13827" width="6.625" style="66" bestFit="1" customWidth="1"/>
    <col min="13828" max="13828" width="12.625" style="66" bestFit="1" customWidth="1"/>
    <col min="13829" max="13829" width="6.625" style="66" bestFit="1" customWidth="1"/>
    <col min="13830" max="13830" width="12.625" style="66" bestFit="1" customWidth="1"/>
    <col min="13831" max="13831" width="6.625" style="66" bestFit="1" customWidth="1"/>
    <col min="13832" max="13832" width="12.625" style="66" bestFit="1" customWidth="1"/>
    <col min="13833" max="13833" width="11.625" style="66" bestFit="1" customWidth="1"/>
    <col min="13834" max="14080" width="9" style="66"/>
    <col min="14081" max="14081" width="16.625" style="66" bestFit="1" customWidth="1"/>
    <col min="14082" max="14082" width="4.25" style="66" bestFit="1" customWidth="1"/>
    <col min="14083" max="14083" width="6.625" style="66" bestFit="1" customWidth="1"/>
    <col min="14084" max="14084" width="12.625" style="66" bestFit="1" customWidth="1"/>
    <col min="14085" max="14085" width="6.625" style="66" bestFit="1" customWidth="1"/>
    <col min="14086" max="14086" width="12.625" style="66" bestFit="1" customWidth="1"/>
    <col min="14087" max="14087" width="6.625" style="66" bestFit="1" customWidth="1"/>
    <col min="14088" max="14088" width="12.625" style="66" bestFit="1" customWidth="1"/>
    <col min="14089" max="14089" width="11.625" style="66" bestFit="1" customWidth="1"/>
    <col min="14090" max="14336" width="9" style="66"/>
    <col min="14337" max="14337" width="16.625" style="66" bestFit="1" customWidth="1"/>
    <col min="14338" max="14338" width="4.25" style="66" bestFit="1" customWidth="1"/>
    <col min="14339" max="14339" width="6.625" style="66" bestFit="1" customWidth="1"/>
    <col min="14340" max="14340" width="12.625" style="66" bestFit="1" customWidth="1"/>
    <col min="14341" max="14341" width="6.625" style="66" bestFit="1" customWidth="1"/>
    <col min="14342" max="14342" width="12.625" style="66" bestFit="1" customWidth="1"/>
    <col min="14343" max="14343" width="6.625" style="66" bestFit="1" customWidth="1"/>
    <col min="14344" max="14344" width="12.625" style="66" bestFit="1" customWidth="1"/>
    <col min="14345" max="14345" width="11.625" style="66" bestFit="1" customWidth="1"/>
    <col min="14346" max="14592" width="9" style="66"/>
    <col min="14593" max="14593" width="16.625" style="66" bestFit="1" customWidth="1"/>
    <col min="14594" max="14594" width="4.25" style="66" bestFit="1" customWidth="1"/>
    <col min="14595" max="14595" width="6.625" style="66" bestFit="1" customWidth="1"/>
    <col min="14596" max="14596" width="12.625" style="66" bestFit="1" customWidth="1"/>
    <col min="14597" max="14597" width="6.625" style="66" bestFit="1" customWidth="1"/>
    <col min="14598" max="14598" width="12.625" style="66" bestFit="1" customWidth="1"/>
    <col min="14599" max="14599" width="6.625" style="66" bestFit="1" customWidth="1"/>
    <col min="14600" max="14600" width="12.625" style="66" bestFit="1" customWidth="1"/>
    <col min="14601" max="14601" width="11.625" style="66" bestFit="1" customWidth="1"/>
    <col min="14602" max="14848" width="9" style="66"/>
    <col min="14849" max="14849" width="16.625" style="66" bestFit="1" customWidth="1"/>
    <col min="14850" max="14850" width="4.25" style="66" bestFit="1" customWidth="1"/>
    <col min="14851" max="14851" width="6.625" style="66" bestFit="1" customWidth="1"/>
    <col min="14852" max="14852" width="12.625" style="66" bestFit="1" customWidth="1"/>
    <col min="14853" max="14853" width="6.625" style="66" bestFit="1" customWidth="1"/>
    <col min="14854" max="14854" width="12.625" style="66" bestFit="1" customWidth="1"/>
    <col min="14855" max="14855" width="6.625" style="66" bestFit="1" customWidth="1"/>
    <col min="14856" max="14856" width="12.625" style="66" bestFit="1" customWidth="1"/>
    <col min="14857" max="14857" width="11.625" style="66" bestFit="1" customWidth="1"/>
    <col min="14858" max="15104" width="9" style="66"/>
    <col min="15105" max="15105" width="16.625" style="66" bestFit="1" customWidth="1"/>
    <col min="15106" max="15106" width="4.25" style="66" bestFit="1" customWidth="1"/>
    <col min="15107" max="15107" width="6.625" style="66" bestFit="1" customWidth="1"/>
    <col min="15108" max="15108" width="12.625" style="66" bestFit="1" customWidth="1"/>
    <col min="15109" max="15109" width="6.625" style="66" bestFit="1" customWidth="1"/>
    <col min="15110" max="15110" width="12.625" style="66" bestFit="1" customWidth="1"/>
    <col min="15111" max="15111" width="6.625" style="66" bestFit="1" customWidth="1"/>
    <col min="15112" max="15112" width="12.625" style="66" bestFit="1" customWidth="1"/>
    <col min="15113" max="15113" width="11.625" style="66" bestFit="1" customWidth="1"/>
    <col min="15114" max="15360" width="9" style="66"/>
    <col min="15361" max="15361" width="16.625" style="66" bestFit="1" customWidth="1"/>
    <col min="15362" max="15362" width="4.25" style="66" bestFit="1" customWidth="1"/>
    <col min="15363" max="15363" width="6.625" style="66" bestFit="1" customWidth="1"/>
    <col min="15364" max="15364" width="12.625" style="66" bestFit="1" customWidth="1"/>
    <col min="15365" max="15365" width="6.625" style="66" bestFit="1" customWidth="1"/>
    <col min="15366" max="15366" width="12.625" style="66" bestFit="1" customWidth="1"/>
    <col min="15367" max="15367" width="6.625" style="66" bestFit="1" customWidth="1"/>
    <col min="15368" max="15368" width="12.625" style="66" bestFit="1" customWidth="1"/>
    <col min="15369" max="15369" width="11.625" style="66" bestFit="1" customWidth="1"/>
    <col min="15370" max="15616" width="9" style="66"/>
    <col min="15617" max="15617" width="16.625" style="66" bestFit="1" customWidth="1"/>
    <col min="15618" max="15618" width="4.25" style="66" bestFit="1" customWidth="1"/>
    <col min="15619" max="15619" width="6.625" style="66" bestFit="1" customWidth="1"/>
    <col min="15620" max="15620" width="12.625" style="66" bestFit="1" customWidth="1"/>
    <col min="15621" max="15621" width="6.625" style="66" bestFit="1" customWidth="1"/>
    <col min="15622" max="15622" width="12.625" style="66" bestFit="1" customWidth="1"/>
    <col min="15623" max="15623" width="6.625" style="66" bestFit="1" customWidth="1"/>
    <col min="15624" max="15624" width="12.625" style="66" bestFit="1" customWidth="1"/>
    <col min="15625" max="15625" width="11.625" style="66" bestFit="1" customWidth="1"/>
    <col min="15626" max="15872" width="9" style="66"/>
    <col min="15873" max="15873" width="16.625" style="66" bestFit="1" customWidth="1"/>
    <col min="15874" max="15874" width="4.25" style="66" bestFit="1" customWidth="1"/>
    <col min="15875" max="15875" width="6.625" style="66" bestFit="1" customWidth="1"/>
    <col min="15876" max="15876" width="12.625" style="66" bestFit="1" customWidth="1"/>
    <col min="15877" max="15877" width="6.625" style="66" bestFit="1" customWidth="1"/>
    <col min="15878" max="15878" width="12.625" style="66" bestFit="1" customWidth="1"/>
    <col min="15879" max="15879" width="6.625" style="66" bestFit="1" customWidth="1"/>
    <col min="15880" max="15880" width="12.625" style="66" bestFit="1" customWidth="1"/>
    <col min="15881" max="15881" width="11.625" style="66" bestFit="1" customWidth="1"/>
    <col min="15882" max="16128" width="9" style="66"/>
    <col min="16129" max="16129" width="16.625" style="66" bestFit="1" customWidth="1"/>
    <col min="16130" max="16130" width="4.25" style="66" bestFit="1" customWidth="1"/>
    <col min="16131" max="16131" width="6.625" style="66" bestFit="1" customWidth="1"/>
    <col min="16132" max="16132" width="12.625" style="66" bestFit="1" customWidth="1"/>
    <col min="16133" max="16133" width="6.625" style="66" bestFit="1" customWidth="1"/>
    <col min="16134" max="16134" width="12.625" style="66" bestFit="1" customWidth="1"/>
    <col min="16135" max="16135" width="6.625" style="66" bestFit="1" customWidth="1"/>
    <col min="16136" max="16136" width="12.625" style="66" bestFit="1" customWidth="1"/>
    <col min="16137" max="16137" width="11.625" style="66" bestFit="1" customWidth="1"/>
    <col min="16138" max="16384" width="9" style="66"/>
  </cols>
  <sheetData>
    <row r="1" spans="1:9" ht="19.5" customHeight="1" x14ac:dyDescent="0.25">
      <c r="A1" s="160" t="s">
        <v>56</v>
      </c>
      <c r="B1" s="160"/>
      <c r="C1" s="160"/>
      <c r="D1" s="160"/>
      <c r="E1" s="160"/>
      <c r="F1" s="160"/>
      <c r="G1" s="160"/>
      <c r="H1" s="160"/>
      <c r="I1" s="160"/>
    </row>
    <row r="2" spans="1:9" ht="19.5" x14ac:dyDescent="0.25">
      <c r="A2" s="160" t="s">
        <v>57</v>
      </c>
      <c r="B2" s="160"/>
      <c r="C2" s="160"/>
      <c r="D2" s="160"/>
      <c r="E2" s="160"/>
      <c r="F2" s="160"/>
      <c r="G2" s="160"/>
      <c r="H2" s="160"/>
      <c r="I2" s="160"/>
    </row>
    <row r="3" spans="1:9" ht="21" x14ac:dyDescent="0.25">
      <c r="A3" s="161" t="s">
        <v>386</v>
      </c>
      <c r="B3" s="161"/>
      <c r="C3" s="161"/>
      <c r="D3" s="161"/>
      <c r="E3" s="161"/>
      <c r="F3" s="161"/>
      <c r="G3" s="161"/>
      <c r="H3" s="161"/>
      <c r="I3" s="161"/>
    </row>
    <row r="4" spans="1:9" ht="16.5" customHeight="1" x14ac:dyDescent="0.25">
      <c r="A4" s="163" t="s">
        <v>59</v>
      </c>
      <c r="B4" s="164"/>
      <c r="C4" s="164"/>
      <c r="D4" s="164"/>
      <c r="E4" s="164"/>
      <c r="F4" s="164"/>
      <c r="G4" s="164"/>
      <c r="H4" s="164"/>
      <c r="I4" s="164"/>
    </row>
    <row r="5" spans="1:9" ht="16.5" customHeight="1" x14ac:dyDescent="0.25">
      <c r="A5" s="165" t="s">
        <v>60</v>
      </c>
      <c r="B5" s="165"/>
      <c r="C5" s="165"/>
      <c r="D5" s="165"/>
      <c r="E5" s="165"/>
      <c r="F5" s="165"/>
      <c r="G5" s="165"/>
      <c r="H5" s="165"/>
      <c r="I5" s="165"/>
    </row>
    <row r="6" spans="1:9" x14ac:dyDescent="0.25">
      <c r="A6" s="166" t="s">
        <v>121</v>
      </c>
      <c r="B6" s="225" t="s">
        <v>140</v>
      </c>
      <c r="C6" s="166" t="s">
        <v>387</v>
      </c>
      <c r="D6" s="166"/>
      <c r="E6" s="166" t="s">
        <v>388</v>
      </c>
      <c r="F6" s="166"/>
      <c r="G6" s="166" t="s">
        <v>389</v>
      </c>
      <c r="H6" s="166"/>
      <c r="I6" s="166" t="s">
        <v>390</v>
      </c>
    </row>
    <row r="7" spans="1:9" ht="18.75" customHeight="1" x14ac:dyDescent="0.25">
      <c r="A7" s="166"/>
      <c r="B7" s="225"/>
      <c r="C7" s="68" t="s">
        <v>288</v>
      </c>
      <c r="D7" s="68" t="s">
        <v>391</v>
      </c>
      <c r="E7" s="68" t="s">
        <v>288</v>
      </c>
      <c r="F7" s="68" t="s">
        <v>143</v>
      </c>
      <c r="G7" s="68" t="s">
        <v>288</v>
      </c>
      <c r="H7" s="68" t="s">
        <v>391</v>
      </c>
      <c r="I7" s="166"/>
    </row>
    <row r="8" spans="1:9" ht="66" x14ac:dyDescent="0.25">
      <c r="A8" s="134" t="s">
        <v>392</v>
      </c>
      <c r="B8" s="135" t="s">
        <v>393</v>
      </c>
      <c r="C8" s="136">
        <v>1</v>
      </c>
      <c r="D8" s="136">
        <v>3700</v>
      </c>
      <c r="E8" s="136">
        <v>0</v>
      </c>
      <c r="F8" s="136">
        <v>0</v>
      </c>
      <c r="G8" s="136">
        <v>1</v>
      </c>
      <c r="H8" s="136">
        <v>3700</v>
      </c>
      <c r="I8" s="137" t="s">
        <v>394</v>
      </c>
    </row>
    <row r="9" spans="1:9" ht="66" x14ac:dyDescent="0.25">
      <c r="A9" s="138" t="s">
        <v>395</v>
      </c>
      <c r="B9" s="139" t="s">
        <v>393</v>
      </c>
      <c r="C9" s="140">
        <v>0</v>
      </c>
      <c r="D9" s="140">
        <v>0</v>
      </c>
      <c r="E9" s="140">
        <v>1</v>
      </c>
      <c r="F9" s="140">
        <v>88</v>
      </c>
      <c r="G9" s="140">
        <v>1</v>
      </c>
      <c r="H9" s="140">
        <v>88</v>
      </c>
      <c r="I9" s="141" t="s">
        <v>396</v>
      </c>
    </row>
    <row r="10" spans="1:9" ht="44.25" customHeight="1" x14ac:dyDescent="0.25">
      <c r="A10" s="224" t="s">
        <v>397</v>
      </c>
      <c r="B10" s="224"/>
      <c r="C10" s="224"/>
      <c r="D10" s="224"/>
      <c r="E10" s="224"/>
      <c r="F10" s="224"/>
      <c r="G10" s="224"/>
      <c r="H10" s="224"/>
      <c r="I10" s="224"/>
    </row>
    <row r="11" spans="1:9" x14ac:dyDescent="0.25">
      <c r="A11" s="142"/>
      <c r="B11" s="142"/>
      <c r="C11" s="142"/>
      <c r="D11" s="142"/>
      <c r="E11" s="142"/>
      <c r="F11" s="142"/>
      <c r="G11" s="142"/>
      <c r="H11" s="142"/>
      <c r="I11" s="142"/>
    </row>
    <row r="12" spans="1:9" x14ac:dyDescent="0.25">
      <c r="A12" s="142"/>
    </row>
    <row r="13" spans="1:9" x14ac:dyDescent="0.25">
      <c r="A13" s="142"/>
    </row>
    <row r="14" spans="1:9" x14ac:dyDescent="0.25">
      <c r="A14" s="142"/>
    </row>
    <row r="15" spans="1:9" x14ac:dyDescent="0.25">
      <c r="A15" s="142"/>
    </row>
    <row r="16" spans="1:9" x14ac:dyDescent="0.25">
      <c r="A16" s="142"/>
    </row>
    <row r="17" spans="1:1" x14ac:dyDescent="0.25">
      <c r="A17" s="142"/>
    </row>
    <row r="18" spans="1:1" x14ac:dyDescent="0.25">
      <c r="A18" s="142"/>
    </row>
    <row r="19" spans="1:1" x14ac:dyDescent="0.25">
      <c r="A19" s="142"/>
    </row>
    <row r="20" spans="1:1" x14ac:dyDescent="0.25">
      <c r="A20" s="142"/>
    </row>
    <row r="21" spans="1:1" x14ac:dyDescent="0.25">
      <c r="A21" s="142"/>
    </row>
    <row r="22" spans="1:1" x14ac:dyDescent="0.25">
      <c r="A22" s="142"/>
    </row>
    <row r="23" spans="1:1" x14ac:dyDescent="0.25">
      <c r="A23" s="142"/>
    </row>
    <row r="24" spans="1:1" x14ac:dyDescent="0.25">
      <c r="A24" s="142"/>
    </row>
    <row r="25" spans="1:1" x14ac:dyDescent="0.25">
      <c r="A25" s="142"/>
    </row>
    <row r="26" spans="1:1" x14ac:dyDescent="0.25">
      <c r="A26" s="142"/>
    </row>
    <row r="27" spans="1:1" x14ac:dyDescent="0.25">
      <c r="A27" s="142"/>
    </row>
    <row r="28" spans="1:1" x14ac:dyDescent="0.25">
      <c r="A28" s="142"/>
    </row>
    <row r="29" spans="1:1" x14ac:dyDescent="0.25">
      <c r="A29" s="142"/>
    </row>
    <row r="30" spans="1:1" x14ac:dyDescent="0.25">
      <c r="A30" s="142"/>
    </row>
    <row r="31" spans="1:1" x14ac:dyDescent="0.25">
      <c r="A31" s="142"/>
    </row>
    <row r="32" spans="1:1" x14ac:dyDescent="0.25">
      <c r="A32" s="142"/>
    </row>
    <row r="33" spans="1:1" x14ac:dyDescent="0.25">
      <c r="A33" s="142"/>
    </row>
    <row r="34" spans="1:1" x14ac:dyDescent="0.25">
      <c r="A34" s="142"/>
    </row>
    <row r="35" spans="1:1" x14ac:dyDescent="0.25">
      <c r="A35" s="142"/>
    </row>
    <row r="36" spans="1:1" x14ac:dyDescent="0.25">
      <c r="A36" s="142"/>
    </row>
    <row r="37" spans="1:1" x14ac:dyDescent="0.25">
      <c r="A37" s="142"/>
    </row>
    <row r="38" spans="1:1" x14ac:dyDescent="0.25">
      <c r="A38" s="142"/>
    </row>
    <row r="39" spans="1:1" x14ac:dyDescent="0.25">
      <c r="A39" s="142"/>
    </row>
    <row r="40" spans="1:1" x14ac:dyDescent="0.25">
      <c r="A40" s="142"/>
    </row>
    <row r="41" spans="1:1" x14ac:dyDescent="0.25">
      <c r="A41" s="142"/>
    </row>
    <row r="42" spans="1:1" x14ac:dyDescent="0.25">
      <c r="A42" s="142"/>
    </row>
    <row r="43" spans="1:1" x14ac:dyDescent="0.25">
      <c r="A43" s="142"/>
    </row>
    <row r="44" spans="1:1" x14ac:dyDescent="0.25">
      <c r="A44" s="142"/>
    </row>
    <row r="45" spans="1:1" x14ac:dyDescent="0.25">
      <c r="A45" s="142"/>
    </row>
    <row r="46" spans="1:1" x14ac:dyDescent="0.25">
      <c r="A46" s="142"/>
    </row>
    <row r="47" spans="1:1" x14ac:dyDescent="0.25">
      <c r="A47" s="142"/>
    </row>
    <row r="48" spans="1:1" x14ac:dyDescent="0.25">
      <c r="A48" s="142"/>
    </row>
    <row r="49" spans="1:1" x14ac:dyDescent="0.25">
      <c r="A49" s="142"/>
    </row>
    <row r="50" spans="1:1" x14ac:dyDescent="0.25">
      <c r="A50" s="142"/>
    </row>
    <row r="51" spans="1:1" x14ac:dyDescent="0.25">
      <c r="A51" s="142"/>
    </row>
    <row r="52" spans="1:1" x14ac:dyDescent="0.25">
      <c r="A52" s="142"/>
    </row>
    <row r="53" spans="1:1" x14ac:dyDescent="0.25">
      <c r="A53" s="142"/>
    </row>
    <row r="54" spans="1:1" x14ac:dyDescent="0.25">
      <c r="A54" s="142"/>
    </row>
    <row r="55" spans="1:1" x14ac:dyDescent="0.25">
      <c r="A55" s="142"/>
    </row>
    <row r="56" spans="1:1" x14ac:dyDescent="0.25">
      <c r="A56" s="142"/>
    </row>
    <row r="57" spans="1:1" x14ac:dyDescent="0.25">
      <c r="A57" s="142"/>
    </row>
    <row r="58" spans="1:1" x14ac:dyDescent="0.25">
      <c r="A58" s="142"/>
    </row>
    <row r="59" spans="1:1" x14ac:dyDescent="0.25">
      <c r="A59" s="142"/>
    </row>
    <row r="60" spans="1:1" x14ac:dyDescent="0.25">
      <c r="A60" s="142"/>
    </row>
    <row r="61" spans="1:1" x14ac:dyDescent="0.25">
      <c r="A61" s="142"/>
    </row>
    <row r="62" spans="1:1" x14ac:dyDescent="0.25">
      <c r="A62" s="142"/>
    </row>
    <row r="63" spans="1:1" x14ac:dyDescent="0.25">
      <c r="A63" s="142"/>
    </row>
    <row r="64" spans="1:1" x14ac:dyDescent="0.25">
      <c r="A64" s="142"/>
    </row>
  </sheetData>
  <mergeCells count="12">
    <mergeCell ref="I6:I7"/>
    <mergeCell ref="A10:I10"/>
    <mergeCell ref="A1:I1"/>
    <mergeCell ref="A2:I2"/>
    <mergeCell ref="A3:I3"/>
    <mergeCell ref="A4:I4"/>
    <mergeCell ref="A5:I5"/>
    <mergeCell ref="A6:A7"/>
    <mergeCell ref="B6:B7"/>
    <mergeCell ref="C6:D6"/>
    <mergeCell ref="E6:F6"/>
    <mergeCell ref="G6:H6"/>
  </mergeCells>
  <phoneticPr fontId="2" type="noConversion"/>
  <pageMargins left="0.59055118110236227" right="0.59055118110236227" top="0.59055118110236227" bottom="0.59055118110236227" header="0" footer="0"/>
  <pageSetup paperSize="9" orientation="portrait" useFirstPageNumber="1"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view="pageBreakPreview" zoomScale="130" zoomScaleNormal="100" zoomScaleSheetLayoutView="130" workbookViewId="0">
      <selection activeCell="B35" sqref="B35"/>
    </sheetView>
  </sheetViews>
  <sheetFormatPr defaultRowHeight="16.5" x14ac:dyDescent="0.25"/>
  <cols>
    <col min="1" max="1" width="13" style="66" bestFit="1" customWidth="1"/>
    <col min="2" max="5" width="12.875" style="66" bestFit="1" customWidth="1"/>
    <col min="6" max="6" width="15.5" style="66" customWidth="1"/>
    <col min="7" max="7" width="12.625" style="66" bestFit="1" customWidth="1"/>
    <col min="8" max="256" width="9" style="66"/>
    <col min="257" max="257" width="13" style="66" bestFit="1" customWidth="1"/>
    <col min="258" max="261" width="12.875" style="66" bestFit="1" customWidth="1"/>
    <col min="262" max="262" width="15.5" style="66" customWidth="1"/>
    <col min="263" max="263" width="12.625" style="66" bestFit="1" customWidth="1"/>
    <col min="264" max="512" width="9" style="66"/>
    <col min="513" max="513" width="13" style="66" bestFit="1" customWidth="1"/>
    <col min="514" max="517" width="12.875" style="66" bestFit="1" customWidth="1"/>
    <col min="518" max="518" width="15.5" style="66" customWidth="1"/>
    <col min="519" max="519" width="12.625" style="66" bestFit="1" customWidth="1"/>
    <col min="520" max="768" width="9" style="66"/>
    <col min="769" max="769" width="13" style="66" bestFit="1" customWidth="1"/>
    <col min="770" max="773" width="12.875" style="66" bestFit="1" customWidth="1"/>
    <col min="774" max="774" width="15.5" style="66" customWidth="1"/>
    <col min="775" max="775" width="12.625" style="66" bestFit="1" customWidth="1"/>
    <col min="776" max="1024" width="9" style="66"/>
    <col min="1025" max="1025" width="13" style="66" bestFit="1" customWidth="1"/>
    <col min="1026" max="1029" width="12.875" style="66" bestFit="1" customWidth="1"/>
    <col min="1030" max="1030" width="15.5" style="66" customWidth="1"/>
    <col min="1031" max="1031" width="12.625" style="66" bestFit="1" customWidth="1"/>
    <col min="1032" max="1280" width="9" style="66"/>
    <col min="1281" max="1281" width="13" style="66" bestFit="1" customWidth="1"/>
    <col min="1282" max="1285" width="12.875" style="66" bestFit="1" customWidth="1"/>
    <col min="1286" max="1286" width="15.5" style="66" customWidth="1"/>
    <col min="1287" max="1287" width="12.625" style="66" bestFit="1" customWidth="1"/>
    <col min="1288" max="1536" width="9" style="66"/>
    <col min="1537" max="1537" width="13" style="66" bestFit="1" customWidth="1"/>
    <col min="1538" max="1541" width="12.875" style="66" bestFit="1" customWidth="1"/>
    <col min="1542" max="1542" width="15.5" style="66" customWidth="1"/>
    <col min="1543" max="1543" width="12.625" style="66" bestFit="1" customWidth="1"/>
    <col min="1544" max="1792" width="9" style="66"/>
    <col min="1793" max="1793" width="13" style="66" bestFit="1" customWidth="1"/>
    <col min="1794" max="1797" width="12.875" style="66" bestFit="1" customWidth="1"/>
    <col min="1798" max="1798" width="15.5" style="66" customWidth="1"/>
    <col min="1799" max="1799" width="12.625" style="66" bestFit="1" customWidth="1"/>
    <col min="1800" max="2048" width="9" style="66"/>
    <col min="2049" max="2049" width="13" style="66" bestFit="1" customWidth="1"/>
    <col min="2050" max="2053" width="12.875" style="66" bestFit="1" customWidth="1"/>
    <col min="2054" max="2054" width="15.5" style="66" customWidth="1"/>
    <col min="2055" max="2055" width="12.625" style="66" bestFit="1" customWidth="1"/>
    <col min="2056" max="2304" width="9" style="66"/>
    <col min="2305" max="2305" width="13" style="66" bestFit="1" customWidth="1"/>
    <col min="2306" max="2309" width="12.875" style="66" bestFit="1" customWidth="1"/>
    <col min="2310" max="2310" width="15.5" style="66" customWidth="1"/>
    <col min="2311" max="2311" width="12.625" style="66" bestFit="1" customWidth="1"/>
    <col min="2312" max="2560" width="9" style="66"/>
    <col min="2561" max="2561" width="13" style="66" bestFit="1" customWidth="1"/>
    <col min="2562" max="2565" width="12.875" style="66" bestFit="1" customWidth="1"/>
    <col min="2566" max="2566" width="15.5" style="66" customWidth="1"/>
    <col min="2567" max="2567" width="12.625" style="66" bestFit="1" customWidth="1"/>
    <col min="2568" max="2816" width="9" style="66"/>
    <col min="2817" max="2817" width="13" style="66" bestFit="1" customWidth="1"/>
    <col min="2818" max="2821" width="12.875" style="66" bestFit="1" customWidth="1"/>
    <col min="2822" max="2822" width="15.5" style="66" customWidth="1"/>
    <col min="2823" max="2823" width="12.625" style="66" bestFit="1" customWidth="1"/>
    <col min="2824" max="3072" width="9" style="66"/>
    <col min="3073" max="3073" width="13" style="66" bestFit="1" customWidth="1"/>
    <col min="3074" max="3077" width="12.875" style="66" bestFit="1" customWidth="1"/>
    <col min="3078" max="3078" width="15.5" style="66" customWidth="1"/>
    <col min="3079" max="3079" width="12.625" style="66" bestFit="1" customWidth="1"/>
    <col min="3080" max="3328" width="9" style="66"/>
    <col min="3329" max="3329" width="13" style="66" bestFit="1" customWidth="1"/>
    <col min="3330" max="3333" width="12.875" style="66" bestFit="1" customWidth="1"/>
    <col min="3334" max="3334" width="15.5" style="66" customWidth="1"/>
    <col min="3335" max="3335" width="12.625" style="66" bestFit="1" customWidth="1"/>
    <col min="3336" max="3584" width="9" style="66"/>
    <col min="3585" max="3585" width="13" style="66" bestFit="1" customWidth="1"/>
    <col min="3586" max="3589" width="12.875" style="66" bestFit="1" customWidth="1"/>
    <col min="3590" max="3590" width="15.5" style="66" customWidth="1"/>
    <col min="3591" max="3591" width="12.625" style="66" bestFit="1" customWidth="1"/>
    <col min="3592" max="3840" width="9" style="66"/>
    <col min="3841" max="3841" width="13" style="66" bestFit="1" customWidth="1"/>
    <col min="3842" max="3845" width="12.875" style="66" bestFit="1" customWidth="1"/>
    <col min="3846" max="3846" width="15.5" style="66" customWidth="1"/>
    <col min="3847" max="3847" width="12.625" style="66" bestFit="1" customWidth="1"/>
    <col min="3848" max="4096" width="9" style="66"/>
    <col min="4097" max="4097" width="13" style="66" bestFit="1" customWidth="1"/>
    <col min="4098" max="4101" width="12.875" style="66" bestFit="1" customWidth="1"/>
    <col min="4102" max="4102" width="15.5" style="66" customWidth="1"/>
    <col min="4103" max="4103" width="12.625" style="66" bestFit="1" customWidth="1"/>
    <col min="4104" max="4352" width="9" style="66"/>
    <col min="4353" max="4353" width="13" style="66" bestFit="1" customWidth="1"/>
    <col min="4354" max="4357" width="12.875" style="66" bestFit="1" customWidth="1"/>
    <col min="4358" max="4358" width="15.5" style="66" customWidth="1"/>
    <col min="4359" max="4359" width="12.625" style="66" bestFit="1" customWidth="1"/>
    <col min="4360" max="4608" width="9" style="66"/>
    <col min="4609" max="4609" width="13" style="66" bestFit="1" customWidth="1"/>
    <col min="4610" max="4613" width="12.875" style="66" bestFit="1" customWidth="1"/>
    <col min="4614" max="4614" width="15.5" style="66" customWidth="1"/>
    <col min="4615" max="4615" width="12.625" style="66" bestFit="1" customWidth="1"/>
    <col min="4616" max="4864" width="9" style="66"/>
    <col min="4865" max="4865" width="13" style="66" bestFit="1" customWidth="1"/>
    <col min="4866" max="4869" width="12.875" style="66" bestFit="1" customWidth="1"/>
    <col min="4870" max="4870" width="15.5" style="66" customWidth="1"/>
    <col min="4871" max="4871" width="12.625" style="66" bestFit="1" customWidth="1"/>
    <col min="4872" max="5120" width="9" style="66"/>
    <col min="5121" max="5121" width="13" style="66" bestFit="1" customWidth="1"/>
    <col min="5122" max="5125" width="12.875" style="66" bestFit="1" customWidth="1"/>
    <col min="5126" max="5126" width="15.5" style="66" customWidth="1"/>
    <col min="5127" max="5127" width="12.625" style="66" bestFit="1" customWidth="1"/>
    <col min="5128" max="5376" width="9" style="66"/>
    <col min="5377" max="5377" width="13" style="66" bestFit="1" customWidth="1"/>
    <col min="5378" max="5381" width="12.875" style="66" bestFit="1" customWidth="1"/>
    <col min="5382" max="5382" width="15.5" style="66" customWidth="1"/>
    <col min="5383" max="5383" width="12.625" style="66" bestFit="1" customWidth="1"/>
    <col min="5384" max="5632" width="9" style="66"/>
    <col min="5633" max="5633" width="13" style="66" bestFit="1" customWidth="1"/>
    <col min="5634" max="5637" width="12.875" style="66" bestFit="1" customWidth="1"/>
    <col min="5638" max="5638" width="15.5" style="66" customWidth="1"/>
    <col min="5639" max="5639" width="12.625" style="66" bestFit="1" customWidth="1"/>
    <col min="5640" max="5888" width="9" style="66"/>
    <col min="5889" max="5889" width="13" style="66" bestFit="1" customWidth="1"/>
    <col min="5890" max="5893" width="12.875" style="66" bestFit="1" customWidth="1"/>
    <col min="5894" max="5894" width="15.5" style="66" customWidth="1"/>
    <col min="5895" max="5895" width="12.625" style="66" bestFit="1" customWidth="1"/>
    <col min="5896" max="6144" width="9" style="66"/>
    <col min="6145" max="6145" width="13" style="66" bestFit="1" customWidth="1"/>
    <col min="6146" max="6149" width="12.875" style="66" bestFit="1" customWidth="1"/>
    <col min="6150" max="6150" width="15.5" style="66" customWidth="1"/>
    <col min="6151" max="6151" width="12.625" style="66" bestFit="1" customWidth="1"/>
    <col min="6152" max="6400" width="9" style="66"/>
    <col min="6401" max="6401" width="13" style="66" bestFit="1" customWidth="1"/>
    <col min="6402" max="6405" width="12.875" style="66" bestFit="1" customWidth="1"/>
    <col min="6406" max="6406" width="15.5" style="66" customWidth="1"/>
    <col min="6407" max="6407" width="12.625" style="66" bestFit="1" customWidth="1"/>
    <col min="6408" max="6656" width="9" style="66"/>
    <col min="6657" max="6657" width="13" style="66" bestFit="1" customWidth="1"/>
    <col min="6658" max="6661" width="12.875" style="66" bestFit="1" customWidth="1"/>
    <col min="6662" max="6662" width="15.5" style="66" customWidth="1"/>
    <col min="6663" max="6663" width="12.625" style="66" bestFit="1" customWidth="1"/>
    <col min="6664" max="6912" width="9" style="66"/>
    <col min="6913" max="6913" width="13" style="66" bestFit="1" customWidth="1"/>
    <col min="6914" max="6917" width="12.875" style="66" bestFit="1" customWidth="1"/>
    <col min="6918" max="6918" width="15.5" style="66" customWidth="1"/>
    <col min="6919" max="6919" width="12.625" style="66" bestFit="1" customWidth="1"/>
    <col min="6920" max="7168" width="9" style="66"/>
    <col min="7169" max="7169" width="13" style="66" bestFit="1" customWidth="1"/>
    <col min="7170" max="7173" width="12.875" style="66" bestFit="1" customWidth="1"/>
    <col min="7174" max="7174" width="15.5" style="66" customWidth="1"/>
    <col min="7175" max="7175" width="12.625" style="66" bestFit="1" customWidth="1"/>
    <col min="7176" max="7424" width="9" style="66"/>
    <col min="7425" max="7425" width="13" style="66" bestFit="1" customWidth="1"/>
    <col min="7426" max="7429" width="12.875" style="66" bestFit="1" customWidth="1"/>
    <col min="7430" max="7430" width="15.5" style="66" customWidth="1"/>
    <col min="7431" max="7431" width="12.625" style="66" bestFit="1" customWidth="1"/>
    <col min="7432" max="7680" width="9" style="66"/>
    <col min="7681" max="7681" width="13" style="66" bestFit="1" customWidth="1"/>
    <col min="7682" max="7685" width="12.875" style="66" bestFit="1" customWidth="1"/>
    <col min="7686" max="7686" width="15.5" style="66" customWidth="1"/>
    <col min="7687" max="7687" width="12.625" style="66" bestFit="1" customWidth="1"/>
    <col min="7688" max="7936" width="9" style="66"/>
    <col min="7937" max="7937" width="13" style="66" bestFit="1" customWidth="1"/>
    <col min="7938" max="7941" width="12.875" style="66" bestFit="1" customWidth="1"/>
    <col min="7942" max="7942" width="15.5" style="66" customWidth="1"/>
    <col min="7943" max="7943" width="12.625" style="66" bestFit="1" customWidth="1"/>
    <col min="7944" max="8192" width="9" style="66"/>
    <col min="8193" max="8193" width="13" style="66" bestFit="1" customWidth="1"/>
    <col min="8194" max="8197" width="12.875" style="66" bestFit="1" customWidth="1"/>
    <col min="8198" max="8198" width="15.5" style="66" customWidth="1"/>
    <col min="8199" max="8199" width="12.625" style="66" bestFit="1" customWidth="1"/>
    <col min="8200" max="8448" width="9" style="66"/>
    <col min="8449" max="8449" width="13" style="66" bestFit="1" customWidth="1"/>
    <col min="8450" max="8453" width="12.875" style="66" bestFit="1" customWidth="1"/>
    <col min="8454" max="8454" width="15.5" style="66" customWidth="1"/>
    <col min="8455" max="8455" width="12.625" style="66" bestFit="1" customWidth="1"/>
    <col min="8456" max="8704" width="9" style="66"/>
    <col min="8705" max="8705" width="13" style="66" bestFit="1" customWidth="1"/>
    <col min="8706" max="8709" width="12.875" style="66" bestFit="1" customWidth="1"/>
    <col min="8710" max="8710" width="15.5" style="66" customWidth="1"/>
    <col min="8711" max="8711" width="12.625" style="66" bestFit="1" customWidth="1"/>
    <col min="8712" max="8960" width="9" style="66"/>
    <col min="8961" max="8961" width="13" style="66" bestFit="1" customWidth="1"/>
    <col min="8962" max="8965" width="12.875" style="66" bestFit="1" customWidth="1"/>
    <col min="8966" max="8966" width="15.5" style="66" customWidth="1"/>
    <col min="8967" max="8967" width="12.625" style="66" bestFit="1" customWidth="1"/>
    <col min="8968" max="9216" width="9" style="66"/>
    <col min="9217" max="9217" width="13" style="66" bestFit="1" customWidth="1"/>
    <col min="9218" max="9221" width="12.875" style="66" bestFit="1" customWidth="1"/>
    <col min="9222" max="9222" width="15.5" style="66" customWidth="1"/>
    <col min="9223" max="9223" width="12.625" style="66" bestFit="1" customWidth="1"/>
    <col min="9224" max="9472" width="9" style="66"/>
    <col min="9473" max="9473" width="13" style="66" bestFit="1" customWidth="1"/>
    <col min="9474" max="9477" width="12.875" style="66" bestFit="1" customWidth="1"/>
    <col min="9478" max="9478" width="15.5" style="66" customWidth="1"/>
    <col min="9479" max="9479" width="12.625" style="66" bestFit="1" customWidth="1"/>
    <col min="9480" max="9728" width="9" style="66"/>
    <col min="9729" max="9729" width="13" style="66" bestFit="1" customWidth="1"/>
    <col min="9730" max="9733" width="12.875" style="66" bestFit="1" customWidth="1"/>
    <col min="9734" max="9734" width="15.5" style="66" customWidth="1"/>
    <col min="9735" max="9735" width="12.625" style="66" bestFit="1" customWidth="1"/>
    <col min="9736" max="9984" width="9" style="66"/>
    <col min="9985" max="9985" width="13" style="66" bestFit="1" customWidth="1"/>
    <col min="9986" max="9989" width="12.875" style="66" bestFit="1" customWidth="1"/>
    <col min="9990" max="9990" width="15.5" style="66" customWidth="1"/>
    <col min="9991" max="9991" width="12.625" style="66" bestFit="1" customWidth="1"/>
    <col min="9992" max="10240" width="9" style="66"/>
    <col min="10241" max="10241" width="13" style="66" bestFit="1" customWidth="1"/>
    <col min="10242" max="10245" width="12.875" style="66" bestFit="1" customWidth="1"/>
    <col min="10246" max="10246" width="15.5" style="66" customWidth="1"/>
    <col min="10247" max="10247" width="12.625" style="66" bestFit="1" customWidth="1"/>
    <col min="10248" max="10496" width="9" style="66"/>
    <col min="10497" max="10497" width="13" style="66" bestFit="1" customWidth="1"/>
    <col min="10498" max="10501" width="12.875" style="66" bestFit="1" customWidth="1"/>
    <col min="10502" max="10502" width="15.5" style="66" customWidth="1"/>
    <col min="10503" max="10503" width="12.625" style="66" bestFit="1" customWidth="1"/>
    <col min="10504" max="10752" width="9" style="66"/>
    <col min="10753" max="10753" width="13" style="66" bestFit="1" customWidth="1"/>
    <col min="10754" max="10757" width="12.875" style="66" bestFit="1" customWidth="1"/>
    <col min="10758" max="10758" width="15.5" style="66" customWidth="1"/>
    <col min="10759" max="10759" width="12.625" style="66" bestFit="1" customWidth="1"/>
    <col min="10760" max="11008" width="9" style="66"/>
    <col min="11009" max="11009" width="13" style="66" bestFit="1" customWidth="1"/>
    <col min="11010" max="11013" width="12.875" style="66" bestFit="1" customWidth="1"/>
    <col min="11014" max="11014" width="15.5" style="66" customWidth="1"/>
    <col min="11015" max="11015" width="12.625" style="66" bestFit="1" customWidth="1"/>
    <col min="11016" max="11264" width="9" style="66"/>
    <col min="11265" max="11265" width="13" style="66" bestFit="1" customWidth="1"/>
    <col min="11266" max="11269" width="12.875" style="66" bestFit="1" customWidth="1"/>
    <col min="11270" max="11270" width="15.5" style="66" customWidth="1"/>
    <col min="11271" max="11271" width="12.625" style="66" bestFit="1" customWidth="1"/>
    <col min="11272" max="11520" width="9" style="66"/>
    <col min="11521" max="11521" width="13" style="66" bestFit="1" customWidth="1"/>
    <col min="11522" max="11525" width="12.875" style="66" bestFit="1" customWidth="1"/>
    <col min="11526" max="11526" width="15.5" style="66" customWidth="1"/>
    <col min="11527" max="11527" width="12.625" style="66" bestFit="1" customWidth="1"/>
    <col min="11528" max="11776" width="9" style="66"/>
    <col min="11777" max="11777" width="13" style="66" bestFit="1" customWidth="1"/>
    <col min="11778" max="11781" width="12.875" style="66" bestFit="1" customWidth="1"/>
    <col min="11782" max="11782" width="15.5" style="66" customWidth="1"/>
    <col min="11783" max="11783" width="12.625" style="66" bestFit="1" customWidth="1"/>
    <col min="11784" max="12032" width="9" style="66"/>
    <col min="12033" max="12033" width="13" style="66" bestFit="1" customWidth="1"/>
    <col min="12034" max="12037" width="12.875" style="66" bestFit="1" customWidth="1"/>
    <col min="12038" max="12038" width="15.5" style="66" customWidth="1"/>
    <col min="12039" max="12039" width="12.625" style="66" bestFit="1" customWidth="1"/>
    <col min="12040" max="12288" width="9" style="66"/>
    <col min="12289" max="12289" width="13" style="66" bestFit="1" customWidth="1"/>
    <col min="12290" max="12293" width="12.875" style="66" bestFit="1" customWidth="1"/>
    <col min="12294" max="12294" width="15.5" style="66" customWidth="1"/>
    <col min="12295" max="12295" width="12.625" style="66" bestFit="1" customWidth="1"/>
    <col min="12296" max="12544" width="9" style="66"/>
    <col min="12545" max="12545" width="13" style="66" bestFit="1" customWidth="1"/>
    <col min="12546" max="12549" width="12.875" style="66" bestFit="1" customWidth="1"/>
    <col min="12550" max="12550" width="15.5" style="66" customWidth="1"/>
    <col min="12551" max="12551" width="12.625" style="66" bestFit="1" customWidth="1"/>
    <col min="12552" max="12800" width="9" style="66"/>
    <col min="12801" max="12801" width="13" style="66" bestFit="1" customWidth="1"/>
    <col min="12802" max="12805" width="12.875" style="66" bestFit="1" customWidth="1"/>
    <col min="12806" max="12806" width="15.5" style="66" customWidth="1"/>
    <col min="12807" max="12807" width="12.625" style="66" bestFit="1" customWidth="1"/>
    <col min="12808" max="13056" width="9" style="66"/>
    <col min="13057" max="13057" width="13" style="66" bestFit="1" customWidth="1"/>
    <col min="13058" max="13061" width="12.875" style="66" bestFit="1" customWidth="1"/>
    <col min="13062" max="13062" width="15.5" style="66" customWidth="1"/>
    <col min="13063" max="13063" width="12.625" style="66" bestFit="1" customWidth="1"/>
    <col min="13064" max="13312" width="9" style="66"/>
    <col min="13313" max="13313" width="13" style="66" bestFit="1" customWidth="1"/>
    <col min="13314" max="13317" width="12.875" style="66" bestFit="1" customWidth="1"/>
    <col min="13318" max="13318" width="15.5" style="66" customWidth="1"/>
    <col min="13319" max="13319" width="12.625" style="66" bestFit="1" customWidth="1"/>
    <col min="13320" max="13568" width="9" style="66"/>
    <col min="13569" max="13569" width="13" style="66" bestFit="1" customWidth="1"/>
    <col min="13570" max="13573" width="12.875" style="66" bestFit="1" customWidth="1"/>
    <col min="13574" max="13574" width="15.5" style="66" customWidth="1"/>
    <col min="13575" max="13575" width="12.625" style="66" bestFit="1" customWidth="1"/>
    <col min="13576" max="13824" width="9" style="66"/>
    <col min="13825" max="13825" width="13" style="66" bestFit="1" customWidth="1"/>
    <col min="13826" max="13829" width="12.875" style="66" bestFit="1" customWidth="1"/>
    <col min="13830" max="13830" width="15.5" style="66" customWidth="1"/>
    <col min="13831" max="13831" width="12.625" style="66" bestFit="1" customWidth="1"/>
    <col min="13832" max="14080" width="9" style="66"/>
    <col min="14081" max="14081" width="13" style="66" bestFit="1" customWidth="1"/>
    <col min="14082" max="14085" width="12.875" style="66" bestFit="1" customWidth="1"/>
    <col min="14086" max="14086" width="15.5" style="66" customWidth="1"/>
    <col min="14087" max="14087" width="12.625" style="66" bestFit="1" customWidth="1"/>
    <col min="14088" max="14336" width="9" style="66"/>
    <col min="14337" max="14337" width="13" style="66" bestFit="1" customWidth="1"/>
    <col min="14338" max="14341" width="12.875" style="66" bestFit="1" customWidth="1"/>
    <col min="14342" max="14342" width="15.5" style="66" customWidth="1"/>
    <col min="14343" max="14343" width="12.625" style="66" bestFit="1" customWidth="1"/>
    <col min="14344" max="14592" width="9" style="66"/>
    <col min="14593" max="14593" width="13" style="66" bestFit="1" customWidth="1"/>
    <col min="14594" max="14597" width="12.875" style="66" bestFit="1" customWidth="1"/>
    <col min="14598" max="14598" width="15.5" style="66" customWidth="1"/>
    <col min="14599" max="14599" width="12.625" style="66" bestFit="1" customWidth="1"/>
    <col min="14600" max="14848" width="9" style="66"/>
    <col min="14849" max="14849" width="13" style="66" bestFit="1" customWidth="1"/>
    <col min="14850" max="14853" width="12.875" style="66" bestFit="1" customWidth="1"/>
    <col min="14854" max="14854" width="15.5" style="66" customWidth="1"/>
    <col min="14855" max="14855" width="12.625" style="66" bestFit="1" customWidth="1"/>
    <col min="14856" max="15104" width="9" style="66"/>
    <col min="15105" max="15105" width="13" style="66" bestFit="1" customWidth="1"/>
    <col min="15106" max="15109" width="12.875" style="66" bestFit="1" customWidth="1"/>
    <col min="15110" max="15110" width="15.5" style="66" customWidth="1"/>
    <col min="15111" max="15111" width="12.625" style="66" bestFit="1" customWidth="1"/>
    <col min="15112" max="15360" width="9" style="66"/>
    <col min="15361" max="15361" width="13" style="66" bestFit="1" customWidth="1"/>
    <col min="15362" max="15365" width="12.875" style="66" bestFit="1" customWidth="1"/>
    <col min="15366" max="15366" width="15.5" style="66" customWidth="1"/>
    <col min="15367" max="15367" width="12.625" style="66" bestFit="1" customWidth="1"/>
    <col min="15368" max="15616" width="9" style="66"/>
    <col min="15617" max="15617" width="13" style="66" bestFit="1" customWidth="1"/>
    <col min="15618" max="15621" width="12.875" style="66" bestFit="1" customWidth="1"/>
    <col min="15622" max="15622" width="15.5" style="66" customWidth="1"/>
    <col min="15623" max="15623" width="12.625" style="66" bestFit="1" customWidth="1"/>
    <col min="15624" max="15872" width="9" style="66"/>
    <col min="15873" max="15873" width="13" style="66" bestFit="1" customWidth="1"/>
    <col min="15874" max="15877" width="12.875" style="66" bestFit="1" customWidth="1"/>
    <col min="15878" max="15878" width="15.5" style="66" customWidth="1"/>
    <col min="15879" max="15879" width="12.625" style="66" bestFit="1" customWidth="1"/>
    <col min="15880" max="16128" width="9" style="66"/>
    <col min="16129" max="16129" width="13" style="66" bestFit="1" customWidth="1"/>
    <col min="16130" max="16133" width="12.875" style="66" bestFit="1" customWidth="1"/>
    <col min="16134" max="16134" width="15.5" style="66" customWidth="1"/>
    <col min="16135" max="16135" width="12.625" style="66" bestFit="1" customWidth="1"/>
    <col min="16136" max="16384" width="9" style="66"/>
  </cols>
  <sheetData>
    <row r="1" spans="1:7" s="143" customFormat="1" ht="19.5" x14ac:dyDescent="0.25">
      <c r="A1" s="226" t="s">
        <v>56</v>
      </c>
      <c r="B1" s="227"/>
      <c r="C1" s="227"/>
      <c r="D1" s="227"/>
      <c r="E1" s="227"/>
      <c r="F1" s="227"/>
      <c r="G1" s="227"/>
    </row>
    <row r="2" spans="1:7" x14ac:dyDescent="0.25">
      <c r="A2" s="226" t="s">
        <v>57</v>
      </c>
      <c r="B2" s="227"/>
      <c r="C2" s="227"/>
      <c r="D2" s="227"/>
      <c r="E2" s="227"/>
      <c r="F2" s="227"/>
      <c r="G2" s="227"/>
    </row>
    <row r="3" spans="1:7" ht="19.5" x14ac:dyDescent="0.3">
      <c r="A3" s="228" t="s">
        <v>398</v>
      </c>
      <c r="B3" s="229"/>
      <c r="C3" s="229"/>
      <c r="D3" s="229"/>
      <c r="E3" s="229"/>
      <c r="F3" s="229"/>
      <c r="G3" s="229"/>
    </row>
    <row r="4" spans="1:7" x14ac:dyDescent="0.25">
      <c r="A4" s="144"/>
      <c r="B4" s="144"/>
      <c r="C4" s="230" t="s">
        <v>59</v>
      </c>
      <c r="D4" s="230"/>
      <c r="E4" s="230"/>
      <c r="F4" s="231" t="s">
        <v>399</v>
      </c>
      <c r="G4" s="231"/>
    </row>
    <row r="5" spans="1:7" ht="45" customHeight="1" x14ac:dyDescent="0.25">
      <c r="A5" s="232" t="s">
        <v>400</v>
      </c>
      <c r="B5" s="233" t="s">
        <v>401</v>
      </c>
      <c r="C5" s="233" t="s">
        <v>402</v>
      </c>
      <c r="D5" s="232" t="s">
        <v>403</v>
      </c>
      <c r="E5" s="232"/>
      <c r="F5" s="233" t="s">
        <v>404</v>
      </c>
      <c r="G5" s="166" t="s">
        <v>405</v>
      </c>
    </row>
    <row r="6" spans="1:7" ht="45" customHeight="1" x14ac:dyDescent="0.25">
      <c r="A6" s="232"/>
      <c r="B6" s="232"/>
      <c r="C6" s="233"/>
      <c r="D6" s="145" t="s">
        <v>406</v>
      </c>
      <c r="E6" s="145" t="s">
        <v>407</v>
      </c>
      <c r="F6" s="233"/>
      <c r="G6" s="166"/>
    </row>
    <row r="7" spans="1:7" x14ac:dyDescent="0.25">
      <c r="A7" s="130" t="s">
        <v>304</v>
      </c>
      <c r="B7" s="146">
        <v>4850823</v>
      </c>
      <c r="C7" s="146">
        <v>-2189656</v>
      </c>
      <c r="D7" s="146">
        <v>365540</v>
      </c>
      <c r="E7" s="146">
        <v>39685</v>
      </c>
      <c r="F7" s="146">
        <v>-326613</v>
      </c>
      <c r="G7" s="146">
        <v>2660409</v>
      </c>
    </row>
    <row r="8" spans="1:7" ht="28.5" x14ac:dyDescent="0.25">
      <c r="A8" s="147" t="s">
        <v>408</v>
      </c>
      <c r="B8" s="146">
        <v>0</v>
      </c>
      <c r="C8" s="146">
        <v>0</v>
      </c>
      <c r="D8" s="146">
        <v>0</v>
      </c>
      <c r="E8" s="146">
        <v>0</v>
      </c>
      <c r="F8" s="146">
        <v>0</v>
      </c>
      <c r="G8" s="146">
        <v>0</v>
      </c>
    </row>
    <row r="9" spans="1:7" x14ac:dyDescent="0.25">
      <c r="A9" s="147" t="s">
        <v>409</v>
      </c>
      <c r="B9" s="146">
        <v>721471</v>
      </c>
      <c r="C9" s="146">
        <v>0</v>
      </c>
      <c r="D9" s="146">
        <v>0</v>
      </c>
      <c r="E9" s="146">
        <v>0</v>
      </c>
      <c r="F9" s="146">
        <v>0</v>
      </c>
      <c r="G9" s="146">
        <v>721471</v>
      </c>
    </row>
    <row r="10" spans="1:7" x14ac:dyDescent="0.25">
      <c r="A10" s="147" t="s">
        <v>410</v>
      </c>
      <c r="B10" s="146">
        <v>115634</v>
      </c>
      <c r="C10" s="146">
        <v>-97768</v>
      </c>
      <c r="D10" s="146">
        <v>0</v>
      </c>
      <c r="E10" s="146">
        <v>0</v>
      </c>
      <c r="F10" s="146">
        <v>-9350</v>
      </c>
      <c r="G10" s="146">
        <v>8516</v>
      </c>
    </row>
    <row r="11" spans="1:7" x14ac:dyDescent="0.25">
      <c r="A11" s="147" t="s">
        <v>411</v>
      </c>
      <c r="B11" s="146">
        <v>2822595</v>
      </c>
      <c r="C11" s="146">
        <v>-1389221</v>
      </c>
      <c r="D11" s="146">
        <v>315388</v>
      </c>
      <c r="E11" s="146">
        <v>23718</v>
      </c>
      <c r="F11" s="146">
        <v>-225784</v>
      </c>
      <c r="G11" s="146">
        <v>1499260</v>
      </c>
    </row>
    <row r="12" spans="1:7" x14ac:dyDescent="0.25">
      <c r="A12" s="147" t="s">
        <v>412</v>
      </c>
      <c r="B12" s="146">
        <v>276514</v>
      </c>
      <c r="C12" s="146">
        <v>-222780</v>
      </c>
      <c r="D12" s="146">
        <v>18245</v>
      </c>
      <c r="E12" s="146">
        <v>7698</v>
      </c>
      <c r="F12" s="146">
        <v>-31181</v>
      </c>
      <c r="G12" s="146">
        <v>33100</v>
      </c>
    </row>
    <row r="13" spans="1:7" ht="28.5" x14ac:dyDescent="0.25">
      <c r="A13" s="147" t="s">
        <v>413</v>
      </c>
      <c r="B13" s="146">
        <v>139198</v>
      </c>
      <c r="C13" s="146">
        <v>-117255</v>
      </c>
      <c r="D13" s="146">
        <v>7066</v>
      </c>
      <c r="E13" s="146">
        <v>1517</v>
      </c>
      <c r="F13" s="146">
        <v>-13634</v>
      </c>
      <c r="G13" s="146">
        <v>13858</v>
      </c>
    </row>
    <row r="14" spans="1:7" x14ac:dyDescent="0.25">
      <c r="A14" s="147" t="s">
        <v>414</v>
      </c>
      <c r="B14" s="146">
        <v>400039</v>
      </c>
      <c r="C14" s="146">
        <v>-362632</v>
      </c>
      <c r="D14" s="146">
        <v>24031</v>
      </c>
      <c r="E14" s="146">
        <v>6521</v>
      </c>
      <c r="F14" s="146">
        <v>-46664</v>
      </c>
      <c r="G14" s="146">
        <v>8253</v>
      </c>
    </row>
    <row r="15" spans="1:7" ht="28.5" x14ac:dyDescent="0.25">
      <c r="A15" s="147" t="s">
        <v>415</v>
      </c>
      <c r="B15" s="146">
        <v>372373</v>
      </c>
      <c r="C15" s="146">
        <v>0</v>
      </c>
      <c r="D15" s="146">
        <v>0</v>
      </c>
      <c r="E15" s="146">
        <v>0</v>
      </c>
      <c r="F15" s="146">
        <v>0</v>
      </c>
      <c r="G15" s="146">
        <v>372373</v>
      </c>
    </row>
    <row r="16" spans="1:7" x14ac:dyDescent="0.25">
      <c r="A16" s="147" t="s">
        <v>416</v>
      </c>
      <c r="B16" s="146">
        <v>2995</v>
      </c>
      <c r="C16" s="146">
        <v>0</v>
      </c>
      <c r="D16" s="146">
        <v>810</v>
      </c>
      <c r="E16" s="146">
        <v>229</v>
      </c>
      <c r="F16" s="146">
        <v>0</v>
      </c>
      <c r="G16" s="146">
        <v>3576</v>
      </c>
    </row>
    <row r="17" spans="1:7" x14ac:dyDescent="0.25">
      <c r="A17" s="147" t="s">
        <v>417</v>
      </c>
      <c r="B17" s="146">
        <v>4</v>
      </c>
      <c r="C17" s="146">
        <v>0</v>
      </c>
      <c r="D17" s="146">
        <v>0</v>
      </c>
      <c r="E17" s="146">
        <v>2</v>
      </c>
      <c r="F17" s="146">
        <v>0</v>
      </c>
      <c r="G17" s="146">
        <v>2</v>
      </c>
    </row>
    <row r="18" spans="1:7" x14ac:dyDescent="0.25">
      <c r="A18" s="147" t="s">
        <v>418</v>
      </c>
      <c r="B18" s="146">
        <v>0</v>
      </c>
      <c r="C18" s="146">
        <v>0</v>
      </c>
      <c r="D18" s="146">
        <v>0</v>
      </c>
      <c r="E18" s="146">
        <v>0</v>
      </c>
      <c r="F18" s="146">
        <v>0</v>
      </c>
      <c r="G18" s="146">
        <v>0</v>
      </c>
    </row>
    <row r="19" spans="1:7" x14ac:dyDescent="0.25">
      <c r="A19" s="147" t="s">
        <v>237</v>
      </c>
      <c r="B19" s="146">
        <v>0</v>
      </c>
      <c r="C19" s="146">
        <v>0</v>
      </c>
      <c r="D19" s="146">
        <v>0</v>
      </c>
      <c r="E19" s="146">
        <v>0</v>
      </c>
      <c r="F19" s="146">
        <v>0</v>
      </c>
      <c r="G19" s="146">
        <v>0</v>
      </c>
    </row>
    <row r="20" spans="1:7" x14ac:dyDescent="0.25">
      <c r="A20" s="130" t="s">
        <v>314</v>
      </c>
      <c r="B20" s="146">
        <v>0</v>
      </c>
      <c r="C20" s="146">
        <v>0</v>
      </c>
      <c r="D20" s="146">
        <v>0</v>
      </c>
      <c r="E20" s="146">
        <v>0</v>
      </c>
      <c r="F20" s="146">
        <v>0</v>
      </c>
      <c r="G20" s="146">
        <v>0</v>
      </c>
    </row>
    <row r="21" spans="1:7" x14ac:dyDescent="0.25">
      <c r="A21" s="148" t="s">
        <v>419</v>
      </c>
      <c r="B21" s="149">
        <v>0</v>
      </c>
      <c r="C21" s="149">
        <v>0</v>
      </c>
      <c r="D21" s="149">
        <v>0</v>
      </c>
      <c r="E21" s="149">
        <v>0</v>
      </c>
      <c r="F21" s="149">
        <v>0</v>
      </c>
      <c r="G21" s="149">
        <v>0</v>
      </c>
    </row>
    <row r="22" spans="1:7" x14ac:dyDescent="0.25">
      <c r="A22" s="150" t="s">
        <v>125</v>
      </c>
    </row>
    <row r="23" spans="1:7" x14ac:dyDescent="0.25">
      <c r="A23" s="150"/>
    </row>
    <row r="24" spans="1:7" x14ac:dyDescent="0.25">
      <c r="A24" s="150"/>
    </row>
    <row r="25" spans="1:7" x14ac:dyDescent="0.25">
      <c r="A25" s="150"/>
    </row>
    <row r="26" spans="1:7" x14ac:dyDescent="0.25">
      <c r="A26" s="150"/>
    </row>
    <row r="27" spans="1:7" x14ac:dyDescent="0.25">
      <c r="A27" s="150"/>
    </row>
    <row r="28" spans="1:7" x14ac:dyDescent="0.25">
      <c r="A28" s="150"/>
    </row>
    <row r="29" spans="1:7" x14ac:dyDescent="0.25">
      <c r="A29" s="150"/>
    </row>
    <row r="30" spans="1:7" x14ac:dyDescent="0.25">
      <c r="A30" s="150"/>
    </row>
    <row r="31" spans="1:7" x14ac:dyDescent="0.25">
      <c r="A31" s="150"/>
    </row>
  </sheetData>
  <mergeCells count="11">
    <mergeCell ref="G5:G6"/>
    <mergeCell ref="A1:G1"/>
    <mergeCell ref="A2:G2"/>
    <mergeCell ref="A3:G3"/>
    <mergeCell ref="C4:E4"/>
    <mergeCell ref="F4:G4"/>
    <mergeCell ref="A5:A6"/>
    <mergeCell ref="B5:B6"/>
    <mergeCell ref="C5:C6"/>
    <mergeCell ref="D5:E5"/>
    <mergeCell ref="F5:F6"/>
  </mergeCells>
  <phoneticPr fontId="2" type="noConversion"/>
  <printOptions horizontalCentered="1"/>
  <pageMargins left="0.59027777777777779" right="0.59027777777777779" top="0.59027777777777779" bottom="0.59027777777777779" header="0.51180555555555551" footer="0.51180555555555551"/>
  <pageSetup paperSize="9" scale="99" firstPageNumber="0"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1"/>
  <sheetViews>
    <sheetView view="pageBreakPreview" zoomScaleNormal="75" zoomScaleSheetLayoutView="100" workbookViewId="0">
      <selection activeCell="B22" sqref="B22"/>
    </sheetView>
  </sheetViews>
  <sheetFormatPr defaultColWidth="9" defaultRowHeight="20.100000000000001" customHeight="1" x14ac:dyDescent="0.25"/>
  <cols>
    <col min="1" max="1" width="20.75" style="2" customWidth="1"/>
    <col min="2" max="7" width="13.375" style="2" customWidth="1"/>
    <col min="8" max="9" width="10.375" style="2" customWidth="1"/>
    <col min="10" max="256" width="9" style="2"/>
    <col min="257" max="257" width="33.625" style="2" customWidth="1"/>
    <col min="258" max="261" width="14.625" style="2" customWidth="1"/>
    <col min="262" max="262" width="17.25" style="2" customWidth="1"/>
    <col min="263" max="263" width="17.25" style="2" bestFit="1" customWidth="1"/>
    <col min="264" max="512" width="9" style="2"/>
    <col min="513" max="513" width="33.625" style="2" customWidth="1"/>
    <col min="514" max="517" width="14.625" style="2" customWidth="1"/>
    <col min="518" max="518" width="17.25" style="2" customWidth="1"/>
    <col min="519" max="519" width="17.25" style="2" bestFit="1" customWidth="1"/>
    <col min="520" max="768" width="9" style="2"/>
    <col min="769" max="769" width="33.625" style="2" customWidth="1"/>
    <col min="770" max="773" width="14.625" style="2" customWidth="1"/>
    <col min="774" max="774" width="17.25" style="2" customWidth="1"/>
    <col min="775" max="775" width="17.25" style="2" bestFit="1" customWidth="1"/>
    <col min="776" max="1024" width="9" style="2"/>
    <col min="1025" max="1025" width="33.625" style="2" customWidth="1"/>
    <col min="1026" max="1029" width="14.625" style="2" customWidth="1"/>
    <col min="1030" max="1030" width="17.25" style="2" customWidth="1"/>
    <col min="1031" max="1031" width="17.25" style="2" bestFit="1" customWidth="1"/>
    <col min="1032" max="1280" width="9" style="2"/>
    <col min="1281" max="1281" width="33.625" style="2" customWidth="1"/>
    <col min="1282" max="1285" width="14.625" style="2" customWidth="1"/>
    <col min="1286" max="1286" width="17.25" style="2" customWidth="1"/>
    <col min="1287" max="1287" width="17.25" style="2" bestFit="1" customWidth="1"/>
    <col min="1288" max="1536" width="9" style="2"/>
    <col min="1537" max="1537" width="33.625" style="2" customWidth="1"/>
    <col min="1538" max="1541" width="14.625" style="2" customWidth="1"/>
    <col min="1542" max="1542" width="17.25" style="2" customWidth="1"/>
    <col min="1543" max="1543" width="17.25" style="2" bestFit="1" customWidth="1"/>
    <col min="1544" max="1792" width="9" style="2"/>
    <col min="1793" max="1793" width="33.625" style="2" customWidth="1"/>
    <col min="1794" max="1797" width="14.625" style="2" customWidth="1"/>
    <col min="1798" max="1798" width="17.25" style="2" customWidth="1"/>
    <col min="1799" max="1799" width="17.25" style="2" bestFit="1" customWidth="1"/>
    <col min="1800" max="2048" width="9" style="2"/>
    <col min="2049" max="2049" width="33.625" style="2" customWidth="1"/>
    <col min="2050" max="2053" width="14.625" style="2" customWidth="1"/>
    <col min="2054" max="2054" width="17.25" style="2" customWidth="1"/>
    <col min="2055" max="2055" width="17.25" style="2" bestFit="1" customWidth="1"/>
    <col min="2056" max="2304" width="9" style="2"/>
    <col min="2305" max="2305" width="33.625" style="2" customWidth="1"/>
    <col min="2306" max="2309" width="14.625" style="2" customWidth="1"/>
    <col min="2310" max="2310" width="17.25" style="2" customWidth="1"/>
    <col min="2311" max="2311" width="17.25" style="2" bestFit="1" customWidth="1"/>
    <col min="2312" max="2560" width="9" style="2"/>
    <col min="2561" max="2561" width="33.625" style="2" customWidth="1"/>
    <col min="2562" max="2565" width="14.625" style="2" customWidth="1"/>
    <col min="2566" max="2566" width="17.25" style="2" customWidth="1"/>
    <col min="2567" max="2567" width="17.25" style="2" bestFit="1" customWidth="1"/>
    <col min="2568" max="2816" width="9" style="2"/>
    <col min="2817" max="2817" width="33.625" style="2" customWidth="1"/>
    <col min="2818" max="2821" width="14.625" style="2" customWidth="1"/>
    <col min="2822" max="2822" width="17.25" style="2" customWidth="1"/>
    <col min="2823" max="2823" width="17.25" style="2" bestFit="1" customWidth="1"/>
    <col min="2824" max="3072" width="9" style="2"/>
    <col min="3073" max="3073" width="33.625" style="2" customWidth="1"/>
    <col min="3074" max="3077" width="14.625" style="2" customWidth="1"/>
    <col min="3078" max="3078" width="17.25" style="2" customWidth="1"/>
    <col min="3079" max="3079" width="17.25" style="2" bestFit="1" customWidth="1"/>
    <col min="3080" max="3328" width="9" style="2"/>
    <col min="3329" max="3329" width="33.625" style="2" customWidth="1"/>
    <col min="3330" max="3333" width="14.625" style="2" customWidth="1"/>
    <col min="3334" max="3334" width="17.25" style="2" customWidth="1"/>
    <col min="3335" max="3335" width="17.25" style="2" bestFit="1" customWidth="1"/>
    <col min="3336" max="3584" width="9" style="2"/>
    <col min="3585" max="3585" width="33.625" style="2" customWidth="1"/>
    <col min="3586" max="3589" width="14.625" style="2" customWidth="1"/>
    <col min="3590" max="3590" width="17.25" style="2" customWidth="1"/>
    <col min="3591" max="3591" width="17.25" style="2" bestFit="1" customWidth="1"/>
    <col min="3592" max="3840" width="9" style="2"/>
    <col min="3841" max="3841" width="33.625" style="2" customWidth="1"/>
    <col min="3842" max="3845" width="14.625" style="2" customWidth="1"/>
    <col min="3846" max="3846" width="17.25" style="2" customWidth="1"/>
    <col min="3847" max="3847" width="17.25" style="2" bestFit="1" customWidth="1"/>
    <col min="3848" max="4096" width="9" style="2"/>
    <col min="4097" max="4097" width="33.625" style="2" customWidth="1"/>
    <col min="4098" max="4101" width="14.625" style="2" customWidth="1"/>
    <col min="4102" max="4102" width="17.25" style="2" customWidth="1"/>
    <col min="4103" max="4103" width="17.25" style="2" bestFit="1" customWidth="1"/>
    <col min="4104" max="4352" width="9" style="2"/>
    <col min="4353" max="4353" width="33.625" style="2" customWidth="1"/>
    <col min="4354" max="4357" width="14.625" style="2" customWidth="1"/>
    <col min="4358" max="4358" width="17.25" style="2" customWidth="1"/>
    <col min="4359" max="4359" width="17.25" style="2" bestFit="1" customWidth="1"/>
    <col min="4360" max="4608" width="9" style="2"/>
    <col min="4609" max="4609" width="33.625" style="2" customWidth="1"/>
    <col min="4610" max="4613" width="14.625" style="2" customWidth="1"/>
    <col min="4614" max="4614" width="17.25" style="2" customWidth="1"/>
    <col min="4615" max="4615" width="17.25" style="2" bestFit="1" customWidth="1"/>
    <col min="4616" max="4864" width="9" style="2"/>
    <col min="4865" max="4865" width="33.625" style="2" customWidth="1"/>
    <col min="4866" max="4869" width="14.625" style="2" customWidth="1"/>
    <col min="4870" max="4870" width="17.25" style="2" customWidth="1"/>
    <col min="4871" max="4871" width="17.25" style="2" bestFit="1" customWidth="1"/>
    <col min="4872" max="5120" width="9" style="2"/>
    <col min="5121" max="5121" width="33.625" style="2" customWidth="1"/>
    <col min="5122" max="5125" width="14.625" style="2" customWidth="1"/>
    <col min="5126" max="5126" width="17.25" style="2" customWidth="1"/>
    <col min="5127" max="5127" width="17.25" style="2" bestFit="1" customWidth="1"/>
    <col min="5128" max="5376" width="9" style="2"/>
    <col min="5377" max="5377" width="33.625" style="2" customWidth="1"/>
    <col min="5378" max="5381" width="14.625" style="2" customWidth="1"/>
    <col min="5382" max="5382" width="17.25" style="2" customWidth="1"/>
    <col min="5383" max="5383" width="17.25" style="2" bestFit="1" customWidth="1"/>
    <col min="5384" max="5632" width="9" style="2"/>
    <col min="5633" max="5633" width="33.625" style="2" customWidth="1"/>
    <col min="5634" max="5637" width="14.625" style="2" customWidth="1"/>
    <col min="5638" max="5638" width="17.25" style="2" customWidth="1"/>
    <col min="5639" max="5639" width="17.25" style="2" bestFit="1" customWidth="1"/>
    <col min="5640" max="5888" width="9" style="2"/>
    <col min="5889" max="5889" width="33.625" style="2" customWidth="1"/>
    <col min="5890" max="5893" width="14.625" style="2" customWidth="1"/>
    <col min="5894" max="5894" width="17.25" style="2" customWidth="1"/>
    <col min="5895" max="5895" width="17.25" style="2" bestFit="1" customWidth="1"/>
    <col min="5896" max="6144" width="9" style="2"/>
    <col min="6145" max="6145" width="33.625" style="2" customWidth="1"/>
    <col min="6146" max="6149" width="14.625" style="2" customWidth="1"/>
    <col min="6150" max="6150" width="17.25" style="2" customWidth="1"/>
    <col min="6151" max="6151" width="17.25" style="2" bestFit="1" customWidth="1"/>
    <col min="6152" max="6400" width="9" style="2"/>
    <col min="6401" max="6401" width="33.625" style="2" customWidth="1"/>
    <col min="6402" max="6405" width="14.625" style="2" customWidth="1"/>
    <col min="6406" max="6406" width="17.25" style="2" customWidth="1"/>
    <col min="6407" max="6407" width="17.25" style="2" bestFit="1" customWidth="1"/>
    <col min="6408" max="6656" width="9" style="2"/>
    <col min="6657" max="6657" width="33.625" style="2" customWidth="1"/>
    <col min="6658" max="6661" width="14.625" style="2" customWidth="1"/>
    <col min="6662" max="6662" width="17.25" style="2" customWidth="1"/>
    <col min="6663" max="6663" width="17.25" style="2" bestFit="1" customWidth="1"/>
    <col min="6664" max="6912" width="9" style="2"/>
    <col min="6913" max="6913" width="33.625" style="2" customWidth="1"/>
    <col min="6914" max="6917" width="14.625" style="2" customWidth="1"/>
    <col min="6918" max="6918" width="17.25" style="2" customWidth="1"/>
    <col min="6919" max="6919" width="17.25" style="2" bestFit="1" customWidth="1"/>
    <col min="6920" max="7168" width="9" style="2"/>
    <col min="7169" max="7169" width="33.625" style="2" customWidth="1"/>
    <col min="7170" max="7173" width="14.625" style="2" customWidth="1"/>
    <col min="7174" max="7174" width="17.25" style="2" customWidth="1"/>
    <col min="7175" max="7175" width="17.25" style="2" bestFit="1" customWidth="1"/>
    <col min="7176" max="7424" width="9" style="2"/>
    <col min="7425" max="7425" width="33.625" style="2" customWidth="1"/>
    <col min="7426" max="7429" width="14.625" style="2" customWidth="1"/>
    <col min="7430" max="7430" width="17.25" style="2" customWidth="1"/>
    <col min="7431" max="7431" width="17.25" style="2" bestFit="1" customWidth="1"/>
    <col min="7432" max="7680" width="9" style="2"/>
    <col min="7681" max="7681" width="33.625" style="2" customWidth="1"/>
    <col min="7682" max="7685" width="14.625" style="2" customWidth="1"/>
    <col min="7686" max="7686" width="17.25" style="2" customWidth="1"/>
    <col min="7687" max="7687" width="17.25" style="2" bestFit="1" customWidth="1"/>
    <col min="7688" max="7936" width="9" style="2"/>
    <col min="7937" max="7937" width="33.625" style="2" customWidth="1"/>
    <col min="7938" max="7941" width="14.625" style="2" customWidth="1"/>
    <col min="7942" max="7942" width="17.25" style="2" customWidth="1"/>
    <col min="7943" max="7943" width="17.25" style="2" bestFit="1" customWidth="1"/>
    <col min="7944" max="8192" width="9" style="2"/>
    <col min="8193" max="8193" width="33.625" style="2" customWidth="1"/>
    <col min="8194" max="8197" width="14.625" style="2" customWidth="1"/>
    <col min="8198" max="8198" width="17.25" style="2" customWidth="1"/>
    <col min="8199" max="8199" width="17.25" style="2" bestFit="1" customWidth="1"/>
    <col min="8200" max="8448" width="9" style="2"/>
    <col min="8449" max="8449" width="33.625" style="2" customWidth="1"/>
    <col min="8450" max="8453" width="14.625" style="2" customWidth="1"/>
    <col min="8454" max="8454" width="17.25" style="2" customWidth="1"/>
    <col min="8455" max="8455" width="17.25" style="2" bestFit="1" customWidth="1"/>
    <col min="8456" max="8704" width="9" style="2"/>
    <col min="8705" max="8705" width="33.625" style="2" customWidth="1"/>
    <col min="8706" max="8709" width="14.625" style="2" customWidth="1"/>
    <col min="8710" max="8710" width="17.25" style="2" customWidth="1"/>
    <col min="8711" max="8711" width="17.25" style="2" bestFit="1" customWidth="1"/>
    <col min="8712" max="8960" width="9" style="2"/>
    <col min="8961" max="8961" width="33.625" style="2" customWidth="1"/>
    <col min="8962" max="8965" width="14.625" style="2" customWidth="1"/>
    <col min="8966" max="8966" width="17.25" style="2" customWidth="1"/>
    <col min="8967" max="8967" width="17.25" style="2" bestFit="1" customWidth="1"/>
    <col min="8968" max="9216" width="9" style="2"/>
    <col min="9217" max="9217" width="33.625" style="2" customWidth="1"/>
    <col min="9218" max="9221" width="14.625" style="2" customWidth="1"/>
    <col min="9222" max="9222" width="17.25" style="2" customWidth="1"/>
    <col min="9223" max="9223" width="17.25" style="2" bestFit="1" customWidth="1"/>
    <col min="9224" max="9472" width="9" style="2"/>
    <col min="9473" max="9473" width="33.625" style="2" customWidth="1"/>
    <col min="9474" max="9477" width="14.625" style="2" customWidth="1"/>
    <col min="9478" max="9478" width="17.25" style="2" customWidth="1"/>
    <col min="9479" max="9479" width="17.25" style="2" bestFit="1" customWidth="1"/>
    <col min="9480" max="9728" width="9" style="2"/>
    <col min="9729" max="9729" width="33.625" style="2" customWidth="1"/>
    <col min="9730" max="9733" width="14.625" style="2" customWidth="1"/>
    <col min="9734" max="9734" width="17.25" style="2" customWidth="1"/>
    <col min="9735" max="9735" width="17.25" style="2" bestFit="1" customWidth="1"/>
    <col min="9736" max="9984" width="9" style="2"/>
    <col min="9985" max="9985" width="33.625" style="2" customWidth="1"/>
    <col min="9986" max="9989" width="14.625" style="2" customWidth="1"/>
    <col min="9990" max="9990" width="17.25" style="2" customWidth="1"/>
    <col min="9991" max="9991" width="17.25" style="2" bestFit="1" customWidth="1"/>
    <col min="9992" max="10240" width="9" style="2"/>
    <col min="10241" max="10241" width="33.625" style="2" customWidth="1"/>
    <col min="10242" max="10245" width="14.625" style="2" customWidth="1"/>
    <col min="10246" max="10246" width="17.25" style="2" customWidth="1"/>
    <col min="10247" max="10247" width="17.25" style="2" bestFit="1" customWidth="1"/>
    <col min="10248" max="10496" width="9" style="2"/>
    <col min="10497" max="10497" width="33.625" style="2" customWidth="1"/>
    <col min="10498" max="10501" width="14.625" style="2" customWidth="1"/>
    <col min="10502" max="10502" width="17.25" style="2" customWidth="1"/>
    <col min="10503" max="10503" width="17.25" style="2" bestFit="1" customWidth="1"/>
    <col min="10504" max="10752" width="9" style="2"/>
    <col min="10753" max="10753" width="33.625" style="2" customWidth="1"/>
    <col min="10754" max="10757" width="14.625" style="2" customWidth="1"/>
    <col min="10758" max="10758" width="17.25" style="2" customWidth="1"/>
    <col min="10759" max="10759" width="17.25" style="2" bestFit="1" customWidth="1"/>
    <col min="10760" max="11008" width="9" style="2"/>
    <col min="11009" max="11009" width="33.625" style="2" customWidth="1"/>
    <col min="11010" max="11013" width="14.625" style="2" customWidth="1"/>
    <col min="11014" max="11014" width="17.25" style="2" customWidth="1"/>
    <col min="11015" max="11015" width="17.25" style="2" bestFit="1" customWidth="1"/>
    <col min="11016" max="11264" width="9" style="2"/>
    <col min="11265" max="11265" width="33.625" style="2" customWidth="1"/>
    <col min="11266" max="11269" width="14.625" style="2" customWidth="1"/>
    <col min="11270" max="11270" width="17.25" style="2" customWidth="1"/>
    <col min="11271" max="11271" width="17.25" style="2" bestFit="1" customWidth="1"/>
    <col min="11272" max="11520" width="9" style="2"/>
    <col min="11521" max="11521" width="33.625" style="2" customWidth="1"/>
    <col min="11522" max="11525" width="14.625" style="2" customWidth="1"/>
    <col min="11526" max="11526" width="17.25" style="2" customWidth="1"/>
    <col min="11527" max="11527" width="17.25" style="2" bestFit="1" customWidth="1"/>
    <col min="11528" max="11776" width="9" style="2"/>
    <col min="11777" max="11777" width="33.625" style="2" customWidth="1"/>
    <col min="11778" max="11781" width="14.625" style="2" customWidth="1"/>
    <col min="11782" max="11782" width="17.25" style="2" customWidth="1"/>
    <col min="11783" max="11783" width="17.25" style="2" bestFit="1" customWidth="1"/>
    <col min="11784" max="12032" width="9" style="2"/>
    <col min="12033" max="12033" width="33.625" style="2" customWidth="1"/>
    <col min="12034" max="12037" width="14.625" style="2" customWidth="1"/>
    <col min="12038" max="12038" width="17.25" style="2" customWidth="1"/>
    <col min="12039" max="12039" width="17.25" style="2" bestFit="1" customWidth="1"/>
    <col min="12040" max="12288" width="9" style="2"/>
    <col min="12289" max="12289" width="33.625" style="2" customWidth="1"/>
    <col min="12290" max="12293" width="14.625" style="2" customWidth="1"/>
    <col min="12294" max="12294" width="17.25" style="2" customWidth="1"/>
    <col min="12295" max="12295" width="17.25" style="2" bestFit="1" customWidth="1"/>
    <col min="12296" max="12544" width="9" style="2"/>
    <col min="12545" max="12545" width="33.625" style="2" customWidth="1"/>
    <col min="12546" max="12549" width="14.625" style="2" customWidth="1"/>
    <col min="12550" max="12550" width="17.25" style="2" customWidth="1"/>
    <col min="12551" max="12551" width="17.25" style="2" bestFit="1" customWidth="1"/>
    <col min="12552" max="12800" width="9" style="2"/>
    <col min="12801" max="12801" width="33.625" style="2" customWidth="1"/>
    <col min="12802" max="12805" width="14.625" style="2" customWidth="1"/>
    <col min="12806" max="12806" width="17.25" style="2" customWidth="1"/>
    <col min="12807" max="12807" width="17.25" style="2" bestFit="1" customWidth="1"/>
    <col min="12808" max="13056" width="9" style="2"/>
    <col min="13057" max="13057" width="33.625" style="2" customWidth="1"/>
    <col min="13058" max="13061" width="14.625" style="2" customWidth="1"/>
    <col min="13062" max="13062" width="17.25" style="2" customWidth="1"/>
    <col min="13063" max="13063" width="17.25" style="2" bestFit="1" customWidth="1"/>
    <col min="13064" max="13312" width="9" style="2"/>
    <col min="13313" max="13313" width="33.625" style="2" customWidth="1"/>
    <col min="13314" max="13317" width="14.625" style="2" customWidth="1"/>
    <col min="13318" max="13318" width="17.25" style="2" customWidth="1"/>
    <col min="13319" max="13319" width="17.25" style="2" bestFit="1" customWidth="1"/>
    <col min="13320" max="13568" width="9" style="2"/>
    <col min="13569" max="13569" width="33.625" style="2" customWidth="1"/>
    <col min="13570" max="13573" width="14.625" style="2" customWidth="1"/>
    <col min="13574" max="13574" width="17.25" style="2" customWidth="1"/>
    <col min="13575" max="13575" width="17.25" style="2" bestFit="1" customWidth="1"/>
    <col min="13576" max="13824" width="9" style="2"/>
    <col min="13825" max="13825" width="33.625" style="2" customWidth="1"/>
    <col min="13826" max="13829" width="14.625" style="2" customWidth="1"/>
    <col min="13830" max="13830" width="17.25" style="2" customWidth="1"/>
    <col min="13831" max="13831" width="17.25" style="2" bestFit="1" customWidth="1"/>
    <col min="13832" max="14080" width="9" style="2"/>
    <col min="14081" max="14081" width="33.625" style="2" customWidth="1"/>
    <col min="14082" max="14085" width="14.625" style="2" customWidth="1"/>
    <col min="14086" max="14086" width="17.25" style="2" customWidth="1"/>
    <col min="14087" max="14087" width="17.25" style="2" bestFit="1" customWidth="1"/>
    <col min="14088" max="14336" width="9" style="2"/>
    <col min="14337" max="14337" width="33.625" style="2" customWidth="1"/>
    <col min="14338" max="14341" width="14.625" style="2" customWidth="1"/>
    <col min="14342" max="14342" width="17.25" style="2" customWidth="1"/>
    <col min="14343" max="14343" width="17.25" style="2" bestFit="1" customWidth="1"/>
    <col min="14344" max="14592" width="9" style="2"/>
    <col min="14593" max="14593" width="33.625" style="2" customWidth="1"/>
    <col min="14594" max="14597" width="14.625" style="2" customWidth="1"/>
    <col min="14598" max="14598" width="17.25" style="2" customWidth="1"/>
    <col min="14599" max="14599" width="17.25" style="2" bestFit="1" customWidth="1"/>
    <col min="14600" max="14848" width="9" style="2"/>
    <col min="14849" max="14849" width="33.625" style="2" customWidth="1"/>
    <col min="14850" max="14853" width="14.625" style="2" customWidth="1"/>
    <col min="14854" max="14854" width="17.25" style="2" customWidth="1"/>
    <col min="14855" max="14855" width="17.25" style="2" bestFit="1" customWidth="1"/>
    <col min="14856" max="15104" width="9" style="2"/>
    <col min="15105" max="15105" width="33.625" style="2" customWidth="1"/>
    <col min="15106" max="15109" width="14.625" style="2" customWidth="1"/>
    <col min="15110" max="15110" width="17.25" style="2" customWidth="1"/>
    <col min="15111" max="15111" width="17.25" style="2" bestFit="1" customWidth="1"/>
    <col min="15112" max="15360" width="9" style="2"/>
    <col min="15361" max="15361" width="33.625" style="2" customWidth="1"/>
    <col min="15362" max="15365" width="14.625" style="2" customWidth="1"/>
    <col min="15366" max="15366" width="17.25" style="2" customWidth="1"/>
    <col min="15367" max="15367" width="17.25" style="2" bestFit="1" customWidth="1"/>
    <col min="15368" max="15616" width="9" style="2"/>
    <col min="15617" max="15617" width="33.625" style="2" customWidth="1"/>
    <col min="15618" max="15621" width="14.625" style="2" customWidth="1"/>
    <col min="15622" max="15622" width="17.25" style="2" customWidth="1"/>
    <col min="15623" max="15623" width="17.25" style="2" bestFit="1" customWidth="1"/>
    <col min="15624" max="15872" width="9" style="2"/>
    <col min="15873" max="15873" width="33.625" style="2" customWidth="1"/>
    <col min="15874" max="15877" width="14.625" style="2" customWidth="1"/>
    <col min="15878" max="15878" width="17.25" style="2" customWidth="1"/>
    <col min="15879" max="15879" width="17.25" style="2" bestFit="1" customWidth="1"/>
    <col min="15880" max="16128" width="9" style="2"/>
    <col min="16129" max="16129" width="33.625" style="2" customWidth="1"/>
    <col min="16130" max="16133" width="14.625" style="2" customWidth="1"/>
    <col min="16134" max="16134" width="17.25" style="2" customWidth="1"/>
    <col min="16135" max="16135" width="17.25" style="2" bestFit="1" customWidth="1"/>
    <col min="16136" max="16384" width="9" style="2"/>
  </cols>
  <sheetData>
    <row r="1" spans="1:7" ht="6" customHeight="1" x14ac:dyDescent="0.25"/>
    <row r="2" spans="1:7" ht="25.9" customHeight="1" x14ac:dyDescent="0.25">
      <c r="A2" s="242" t="s">
        <v>54</v>
      </c>
      <c r="B2" s="243"/>
      <c r="C2" s="243"/>
      <c r="D2" s="243"/>
      <c r="E2" s="243"/>
      <c r="F2" s="243"/>
      <c r="G2" s="243"/>
    </row>
    <row r="3" spans="1:7" ht="19.899999999999999" customHeight="1" x14ac:dyDescent="0.25">
      <c r="A3" s="240" t="s">
        <v>55</v>
      </c>
      <c r="B3" s="241"/>
      <c r="C3" s="241"/>
      <c r="D3" s="241"/>
      <c r="E3" s="241"/>
      <c r="F3" s="241"/>
      <c r="G3" s="241"/>
    </row>
    <row r="4" spans="1:7" ht="16.899999999999999" customHeight="1" thickBot="1" x14ac:dyDescent="0.3">
      <c r="B4" s="5"/>
      <c r="C4" s="5"/>
      <c r="D4" s="5"/>
      <c r="E4" s="5"/>
      <c r="F4" s="239" t="s">
        <v>0</v>
      </c>
      <c r="G4" s="239"/>
    </row>
    <row r="5" spans="1:7" ht="34.15" customHeight="1" x14ac:dyDescent="0.25">
      <c r="A5" s="234" t="s">
        <v>29</v>
      </c>
      <c r="B5" s="236" t="s">
        <v>18</v>
      </c>
      <c r="C5" s="237"/>
      <c r="D5" s="237"/>
      <c r="E5" s="237"/>
      <c r="F5" s="237"/>
      <c r="G5" s="238"/>
    </row>
    <row r="6" spans="1:7" ht="69.75" customHeight="1" x14ac:dyDescent="0.25">
      <c r="A6" s="235"/>
      <c r="B6" s="20" t="s">
        <v>19</v>
      </c>
      <c r="C6" s="20" t="s">
        <v>20</v>
      </c>
      <c r="D6" s="20" t="s">
        <v>21</v>
      </c>
      <c r="E6" s="20" t="s">
        <v>22</v>
      </c>
      <c r="F6" s="20" t="s">
        <v>23</v>
      </c>
      <c r="G6" s="21" t="s">
        <v>2</v>
      </c>
    </row>
    <row r="7" spans="1:7" ht="34.9" customHeight="1" x14ac:dyDescent="0.25">
      <c r="A7" s="19" t="s">
        <v>3</v>
      </c>
      <c r="B7" s="22">
        <v>1165000</v>
      </c>
      <c r="C7" s="22">
        <v>0</v>
      </c>
      <c r="D7" s="22">
        <f>'[1]來源(自提)'!$D$50</f>
        <v>1930</v>
      </c>
      <c r="E7" s="22">
        <v>1629664</v>
      </c>
      <c r="F7" s="22">
        <v>0</v>
      </c>
      <c r="G7" s="23">
        <f t="shared" ref="G7:G8" si="0">SUM(B7:F7)</f>
        <v>2796594</v>
      </c>
    </row>
    <row r="8" spans="1:7" ht="34.9" customHeight="1" x14ac:dyDescent="0.25">
      <c r="A8" s="19" t="s">
        <v>4</v>
      </c>
      <c r="B8" s="22">
        <v>0</v>
      </c>
      <c r="C8" s="22">
        <f>'[1]來源(自提)'!$E$45</f>
        <v>8568</v>
      </c>
      <c r="D8" s="22">
        <v>0</v>
      </c>
      <c r="E8" s="22">
        <f>'[1]來源(自提)'!$E$56</f>
        <v>1050</v>
      </c>
      <c r="F8" s="22">
        <f>'[1]來源(自提)'!$E$66</f>
        <v>513</v>
      </c>
      <c r="G8" s="23">
        <f t="shared" si="0"/>
        <v>10131</v>
      </c>
    </row>
    <row r="9" spans="1:7" ht="34.9" customHeight="1" x14ac:dyDescent="0.25">
      <c r="A9" s="19" t="s">
        <v>5</v>
      </c>
      <c r="B9" s="22">
        <v>0</v>
      </c>
      <c r="C9" s="22">
        <v>16267</v>
      </c>
      <c r="D9" s="22">
        <v>0</v>
      </c>
      <c r="E9" s="22">
        <v>0</v>
      </c>
      <c r="F9" s="22">
        <v>562</v>
      </c>
      <c r="G9" s="23">
        <f>SUM(B9:F9)</f>
        <v>16829</v>
      </c>
    </row>
    <row r="10" spans="1:7" ht="34.9" customHeight="1" x14ac:dyDescent="0.25">
      <c r="A10" s="19" t="s">
        <v>6</v>
      </c>
      <c r="B10" s="22">
        <v>0</v>
      </c>
      <c r="C10" s="22">
        <f>'[1]來源(自提)'!$G$45</f>
        <v>18384</v>
      </c>
      <c r="D10" s="22">
        <f>'[1]來源(自提)'!$G$50</f>
        <v>10</v>
      </c>
      <c r="E10" s="22">
        <v>0</v>
      </c>
      <c r="F10" s="22">
        <f>'[1]來源(自提)'!$G$66</f>
        <v>204</v>
      </c>
      <c r="G10" s="23">
        <f t="shared" ref="G10:G11" si="1">SUM(B10:F10)</f>
        <v>18598</v>
      </c>
    </row>
    <row r="11" spans="1:7" ht="34.9" customHeight="1" x14ac:dyDescent="0.25">
      <c r="A11" s="19" t="s">
        <v>7</v>
      </c>
      <c r="B11" s="22">
        <v>0</v>
      </c>
      <c r="C11" s="22">
        <v>8612</v>
      </c>
      <c r="D11" s="22">
        <v>0</v>
      </c>
      <c r="E11" s="22">
        <v>0</v>
      </c>
      <c r="F11" s="22">
        <v>0</v>
      </c>
      <c r="G11" s="23">
        <f t="shared" si="1"/>
        <v>8612</v>
      </c>
    </row>
    <row r="12" spans="1:7" ht="34.9" customHeight="1" x14ac:dyDescent="0.25">
      <c r="A12" s="19" t="s">
        <v>8</v>
      </c>
      <c r="B12" s="22">
        <v>0</v>
      </c>
      <c r="C12" s="22">
        <v>25314</v>
      </c>
      <c r="D12" s="22">
        <v>0</v>
      </c>
      <c r="E12" s="22">
        <v>0</v>
      </c>
      <c r="F12" s="22">
        <f>'[1]來源(自提)'!$I$66</f>
        <v>20</v>
      </c>
      <c r="G12" s="23">
        <f>SUM(B12:F12)</f>
        <v>25334</v>
      </c>
    </row>
    <row r="13" spans="1:7" ht="34.9" customHeight="1" x14ac:dyDescent="0.25">
      <c r="A13" s="19" t="s">
        <v>9</v>
      </c>
      <c r="B13" s="22">
        <v>0</v>
      </c>
      <c r="C13" s="22">
        <v>67088</v>
      </c>
      <c r="D13" s="22">
        <v>0</v>
      </c>
      <c r="E13" s="22">
        <v>0</v>
      </c>
      <c r="F13" s="22">
        <v>2019</v>
      </c>
      <c r="G13" s="23">
        <f t="shared" ref="G13:G17" si="2">SUM(B13:F13)</f>
        <v>69107</v>
      </c>
    </row>
    <row r="14" spans="1:7" ht="34.9" customHeight="1" x14ac:dyDescent="0.25">
      <c r="A14" s="19" t="s">
        <v>10</v>
      </c>
      <c r="B14" s="22">
        <v>0</v>
      </c>
      <c r="C14" s="22">
        <v>2916</v>
      </c>
      <c r="D14" s="22">
        <v>12</v>
      </c>
      <c r="E14" s="22">
        <v>0</v>
      </c>
      <c r="F14" s="22">
        <v>220</v>
      </c>
      <c r="G14" s="23">
        <f t="shared" si="2"/>
        <v>3148</v>
      </c>
    </row>
    <row r="15" spans="1:7" ht="34.9" customHeight="1" x14ac:dyDescent="0.25">
      <c r="A15" s="19" t="s">
        <v>11</v>
      </c>
      <c r="B15" s="22">
        <v>0</v>
      </c>
      <c r="C15" s="22">
        <v>49586</v>
      </c>
      <c r="D15" s="22">
        <v>0</v>
      </c>
      <c r="E15" s="22">
        <v>0</v>
      </c>
      <c r="F15" s="22">
        <f>'[1]來源(自提)'!$L$66</f>
        <v>325</v>
      </c>
      <c r="G15" s="23">
        <f t="shared" si="2"/>
        <v>49911</v>
      </c>
    </row>
    <row r="16" spans="1:7" ht="34.9" customHeight="1" x14ac:dyDescent="0.25">
      <c r="A16" s="19" t="s">
        <v>12</v>
      </c>
      <c r="B16" s="22">
        <v>0</v>
      </c>
      <c r="C16" s="22">
        <v>98572</v>
      </c>
      <c r="D16" s="22">
        <f>'[1]來源(自提)'!$M$50</f>
        <v>80</v>
      </c>
      <c r="E16" s="22">
        <v>0</v>
      </c>
      <c r="F16" s="22">
        <v>136</v>
      </c>
      <c r="G16" s="23">
        <f t="shared" si="2"/>
        <v>98788</v>
      </c>
    </row>
    <row r="17" spans="1:7" ht="34.9" customHeight="1" x14ac:dyDescent="0.25">
      <c r="A17" s="19" t="s">
        <v>13</v>
      </c>
      <c r="B17" s="22">
        <v>0</v>
      </c>
      <c r="C17" s="22">
        <v>72922</v>
      </c>
      <c r="D17" s="22">
        <v>0</v>
      </c>
      <c r="E17" s="22">
        <v>0</v>
      </c>
      <c r="F17" s="22">
        <f>'[2]來源(自提)'!$N$66</f>
        <v>359</v>
      </c>
      <c r="G17" s="23">
        <f t="shared" si="2"/>
        <v>73281</v>
      </c>
    </row>
    <row r="18" spans="1:7" ht="34.9" customHeight="1" x14ac:dyDescent="0.25">
      <c r="A18" s="19" t="s">
        <v>14</v>
      </c>
      <c r="B18" s="22">
        <v>0</v>
      </c>
      <c r="C18" s="22">
        <v>6792</v>
      </c>
      <c r="D18" s="22">
        <v>0</v>
      </c>
      <c r="E18" s="22">
        <v>0</v>
      </c>
      <c r="F18" s="22">
        <v>3142</v>
      </c>
      <c r="G18" s="23">
        <f>SUM(B18:F18)</f>
        <v>9934</v>
      </c>
    </row>
    <row r="19" spans="1:7" ht="34.9" customHeight="1" x14ac:dyDescent="0.25">
      <c r="A19" s="19" t="s">
        <v>15</v>
      </c>
      <c r="B19" s="22">
        <v>0</v>
      </c>
      <c r="C19" s="22">
        <v>7032</v>
      </c>
      <c r="D19" s="22">
        <v>0</v>
      </c>
      <c r="E19" s="22">
        <v>0</v>
      </c>
      <c r="F19" s="22">
        <v>1800</v>
      </c>
      <c r="G19" s="23">
        <f>SUM(B19:F19)</f>
        <v>8832</v>
      </c>
    </row>
    <row r="20" spans="1:7" ht="34.9" customHeight="1" x14ac:dyDescent="0.25">
      <c r="A20" s="19" t="s">
        <v>16</v>
      </c>
      <c r="B20" s="22">
        <v>0</v>
      </c>
      <c r="C20" s="22">
        <v>7296</v>
      </c>
      <c r="D20" s="22">
        <v>0</v>
      </c>
      <c r="E20" s="22">
        <v>0</v>
      </c>
      <c r="F20" s="22">
        <f>'[2]來源(自提)'!$Q$66</f>
        <v>600</v>
      </c>
      <c r="G20" s="23">
        <f>SUM(B20:F20)</f>
        <v>7896</v>
      </c>
    </row>
    <row r="21" spans="1:7" ht="34.9" customHeight="1" thickBot="1" x14ac:dyDescent="0.3">
      <c r="A21" s="24" t="s">
        <v>17</v>
      </c>
      <c r="B21" s="25">
        <f t="shared" ref="B21:G21" si="3">SUM(B7:B20)</f>
        <v>1165000</v>
      </c>
      <c r="C21" s="25">
        <f t="shared" si="3"/>
        <v>389349</v>
      </c>
      <c r="D21" s="25">
        <f t="shared" si="3"/>
        <v>2032</v>
      </c>
      <c r="E21" s="25">
        <f t="shared" si="3"/>
        <v>1630714</v>
      </c>
      <c r="F21" s="25">
        <f t="shared" si="3"/>
        <v>9900</v>
      </c>
      <c r="G21" s="26">
        <f t="shared" si="3"/>
        <v>3196995</v>
      </c>
    </row>
  </sheetData>
  <mergeCells count="5">
    <mergeCell ref="A5:A6"/>
    <mergeCell ref="B5:G5"/>
    <mergeCell ref="F4:G4"/>
    <mergeCell ref="A3:G3"/>
    <mergeCell ref="A2:G2"/>
  </mergeCells>
  <phoneticPr fontId="2" type="noConversion"/>
  <printOptions horizontalCentered="1"/>
  <pageMargins left="0.39370078740157483" right="0.39370078740157483" top="0.78740157480314965" bottom="0.59055118110236227" header="0.31496062992125984" footer="0.31496062992125984"/>
  <pageSetup paperSize="9" scale="94" firstPageNumber="40" orientation="portrait" useFirstPageNumber="1" r:id="rId1"/>
  <headerFooter alignWithMargins="0">
    <oddHeader xml:space="preserve">&amp;C&amp;"標楷體,標準"&amp;16&amp;U衛生福利部社會及家庭署&amp;U
&amp;U社會福利基金&amp;"標楷體,粗體"&amp;U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view="pageBreakPreview" zoomScaleNormal="75" zoomScaleSheetLayoutView="100" workbookViewId="0">
      <pane xSplit="1" ySplit="6" topLeftCell="B7" activePane="bottomRight" state="frozen"/>
      <selection activeCell="E14" sqref="E14"/>
      <selection pane="topRight" activeCell="E14" sqref="E14"/>
      <selection pane="bottomLeft" activeCell="E14" sqref="E14"/>
      <selection pane="bottomRight" activeCell="H8" sqref="H8"/>
    </sheetView>
  </sheetViews>
  <sheetFormatPr defaultColWidth="9" defaultRowHeight="20.100000000000001" customHeight="1" x14ac:dyDescent="0.25"/>
  <cols>
    <col min="1" max="1" width="18.375" style="1" bestFit="1" customWidth="1"/>
    <col min="2" max="9" width="10.75" style="1" customWidth="1"/>
    <col min="10" max="10" width="14" style="1" customWidth="1"/>
    <col min="11" max="257" width="9" style="1"/>
    <col min="258" max="258" width="23.625" style="1" customWidth="1"/>
    <col min="259" max="265" width="14.625" style="1" customWidth="1"/>
    <col min="266" max="513" width="9" style="1"/>
    <col min="514" max="514" width="23.625" style="1" customWidth="1"/>
    <col min="515" max="521" width="14.625" style="1" customWidth="1"/>
    <col min="522" max="769" width="9" style="1"/>
    <col min="770" max="770" width="23.625" style="1" customWidth="1"/>
    <col min="771" max="777" width="14.625" style="1" customWidth="1"/>
    <col min="778" max="1025" width="9" style="1"/>
    <col min="1026" max="1026" width="23.625" style="1" customWidth="1"/>
    <col min="1027" max="1033" width="14.625" style="1" customWidth="1"/>
    <col min="1034" max="1281" width="9" style="1"/>
    <col min="1282" max="1282" width="23.625" style="1" customWidth="1"/>
    <col min="1283" max="1289" width="14.625" style="1" customWidth="1"/>
    <col min="1290" max="1537" width="9" style="1"/>
    <col min="1538" max="1538" width="23.625" style="1" customWidth="1"/>
    <col min="1539" max="1545" width="14.625" style="1" customWidth="1"/>
    <col min="1546" max="1793" width="9" style="1"/>
    <col min="1794" max="1794" width="23.625" style="1" customWidth="1"/>
    <col min="1795" max="1801" width="14.625" style="1" customWidth="1"/>
    <col min="1802" max="2049" width="9" style="1"/>
    <col min="2050" max="2050" width="23.625" style="1" customWidth="1"/>
    <col min="2051" max="2057" width="14.625" style="1" customWidth="1"/>
    <col min="2058" max="2305" width="9" style="1"/>
    <col min="2306" max="2306" width="23.625" style="1" customWidth="1"/>
    <col min="2307" max="2313" width="14.625" style="1" customWidth="1"/>
    <col min="2314" max="2561" width="9" style="1"/>
    <col min="2562" max="2562" width="23.625" style="1" customWidth="1"/>
    <col min="2563" max="2569" width="14.625" style="1" customWidth="1"/>
    <col min="2570" max="2817" width="9" style="1"/>
    <col min="2818" max="2818" width="23.625" style="1" customWidth="1"/>
    <col min="2819" max="2825" width="14.625" style="1" customWidth="1"/>
    <col min="2826" max="3073" width="9" style="1"/>
    <col min="3074" max="3074" width="23.625" style="1" customWidth="1"/>
    <col min="3075" max="3081" width="14.625" style="1" customWidth="1"/>
    <col min="3082" max="3329" width="9" style="1"/>
    <col min="3330" max="3330" width="23.625" style="1" customWidth="1"/>
    <col min="3331" max="3337" width="14.625" style="1" customWidth="1"/>
    <col min="3338" max="3585" width="9" style="1"/>
    <col min="3586" max="3586" width="23.625" style="1" customWidth="1"/>
    <col min="3587" max="3593" width="14.625" style="1" customWidth="1"/>
    <col min="3594" max="3841" width="9" style="1"/>
    <col min="3842" max="3842" width="23.625" style="1" customWidth="1"/>
    <col min="3843" max="3849" width="14.625" style="1" customWidth="1"/>
    <col min="3850" max="4097" width="9" style="1"/>
    <col min="4098" max="4098" width="23.625" style="1" customWidth="1"/>
    <col min="4099" max="4105" width="14.625" style="1" customWidth="1"/>
    <col min="4106" max="4353" width="9" style="1"/>
    <col min="4354" max="4354" width="23.625" style="1" customWidth="1"/>
    <col min="4355" max="4361" width="14.625" style="1" customWidth="1"/>
    <col min="4362" max="4609" width="9" style="1"/>
    <col min="4610" max="4610" width="23.625" style="1" customWidth="1"/>
    <col min="4611" max="4617" width="14.625" style="1" customWidth="1"/>
    <col min="4618" max="4865" width="9" style="1"/>
    <col min="4866" max="4866" width="23.625" style="1" customWidth="1"/>
    <col min="4867" max="4873" width="14.625" style="1" customWidth="1"/>
    <col min="4874" max="5121" width="9" style="1"/>
    <col min="5122" max="5122" width="23.625" style="1" customWidth="1"/>
    <col min="5123" max="5129" width="14.625" style="1" customWidth="1"/>
    <col min="5130" max="5377" width="9" style="1"/>
    <col min="5378" max="5378" width="23.625" style="1" customWidth="1"/>
    <col min="5379" max="5385" width="14.625" style="1" customWidth="1"/>
    <col min="5386" max="5633" width="9" style="1"/>
    <col min="5634" max="5634" width="23.625" style="1" customWidth="1"/>
    <col min="5635" max="5641" width="14.625" style="1" customWidth="1"/>
    <col min="5642" max="5889" width="9" style="1"/>
    <col min="5890" max="5890" width="23.625" style="1" customWidth="1"/>
    <col min="5891" max="5897" width="14.625" style="1" customWidth="1"/>
    <col min="5898" max="6145" width="9" style="1"/>
    <col min="6146" max="6146" width="23.625" style="1" customWidth="1"/>
    <col min="6147" max="6153" width="14.625" style="1" customWidth="1"/>
    <col min="6154" max="6401" width="9" style="1"/>
    <col min="6402" max="6402" width="23.625" style="1" customWidth="1"/>
    <col min="6403" max="6409" width="14.625" style="1" customWidth="1"/>
    <col min="6410" max="6657" width="9" style="1"/>
    <col min="6658" max="6658" width="23.625" style="1" customWidth="1"/>
    <col min="6659" max="6665" width="14.625" style="1" customWidth="1"/>
    <col min="6666" max="6913" width="9" style="1"/>
    <col min="6914" max="6914" width="23.625" style="1" customWidth="1"/>
    <col min="6915" max="6921" width="14.625" style="1" customWidth="1"/>
    <col min="6922" max="7169" width="9" style="1"/>
    <col min="7170" max="7170" width="23.625" style="1" customWidth="1"/>
    <col min="7171" max="7177" width="14.625" style="1" customWidth="1"/>
    <col min="7178" max="7425" width="9" style="1"/>
    <col min="7426" max="7426" width="23.625" style="1" customWidth="1"/>
    <col min="7427" max="7433" width="14.625" style="1" customWidth="1"/>
    <col min="7434" max="7681" width="9" style="1"/>
    <col min="7682" max="7682" width="23.625" style="1" customWidth="1"/>
    <col min="7683" max="7689" width="14.625" style="1" customWidth="1"/>
    <col min="7690" max="7937" width="9" style="1"/>
    <col min="7938" max="7938" width="23.625" style="1" customWidth="1"/>
    <col min="7939" max="7945" width="14.625" style="1" customWidth="1"/>
    <col min="7946" max="8193" width="9" style="1"/>
    <col min="8194" max="8194" width="23.625" style="1" customWidth="1"/>
    <col min="8195" max="8201" width="14.625" style="1" customWidth="1"/>
    <col min="8202" max="8449" width="9" style="1"/>
    <col min="8450" max="8450" width="23.625" style="1" customWidth="1"/>
    <col min="8451" max="8457" width="14.625" style="1" customWidth="1"/>
    <col min="8458" max="8705" width="9" style="1"/>
    <col min="8706" max="8706" width="23.625" style="1" customWidth="1"/>
    <col min="8707" max="8713" width="14.625" style="1" customWidth="1"/>
    <col min="8714" max="8961" width="9" style="1"/>
    <col min="8962" max="8962" width="23.625" style="1" customWidth="1"/>
    <col min="8963" max="8969" width="14.625" style="1" customWidth="1"/>
    <col min="8970" max="9217" width="9" style="1"/>
    <col min="9218" max="9218" width="23.625" style="1" customWidth="1"/>
    <col min="9219" max="9225" width="14.625" style="1" customWidth="1"/>
    <col min="9226" max="9473" width="9" style="1"/>
    <col min="9474" max="9474" width="23.625" style="1" customWidth="1"/>
    <col min="9475" max="9481" width="14.625" style="1" customWidth="1"/>
    <col min="9482" max="9729" width="9" style="1"/>
    <col min="9730" max="9730" width="23.625" style="1" customWidth="1"/>
    <col min="9731" max="9737" width="14.625" style="1" customWidth="1"/>
    <col min="9738" max="9985" width="9" style="1"/>
    <col min="9986" max="9986" width="23.625" style="1" customWidth="1"/>
    <col min="9987" max="9993" width="14.625" style="1" customWidth="1"/>
    <col min="9994" max="10241" width="9" style="1"/>
    <col min="10242" max="10242" width="23.625" style="1" customWidth="1"/>
    <col min="10243" max="10249" width="14.625" style="1" customWidth="1"/>
    <col min="10250" max="10497" width="9" style="1"/>
    <col min="10498" max="10498" width="23.625" style="1" customWidth="1"/>
    <col min="10499" max="10505" width="14.625" style="1" customWidth="1"/>
    <col min="10506" max="10753" width="9" style="1"/>
    <col min="10754" max="10754" width="23.625" style="1" customWidth="1"/>
    <col min="10755" max="10761" width="14.625" style="1" customWidth="1"/>
    <col min="10762" max="11009" width="9" style="1"/>
    <col min="11010" max="11010" width="23.625" style="1" customWidth="1"/>
    <col min="11011" max="11017" width="14.625" style="1" customWidth="1"/>
    <col min="11018" max="11265" width="9" style="1"/>
    <col min="11266" max="11266" width="23.625" style="1" customWidth="1"/>
    <col min="11267" max="11273" width="14.625" style="1" customWidth="1"/>
    <col min="11274" max="11521" width="9" style="1"/>
    <col min="11522" max="11522" width="23.625" style="1" customWidth="1"/>
    <col min="11523" max="11529" width="14.625" style="1" customWidth="1"/>
    <col min="11530" max="11777" width="9" style="1"/>
    <col min="11778" max="11778" width="23.625" style="1" customWidth="1"/>
    <col min="11779" max="11785" width="14.625" style="1" customWidth="1"/>
    <col min="11786" max="12033" width="9" style="1"/>
    <col min="12034" max="12034" width="23.625" style="1" customWidth="1"/>
    <col min="12035" max="12041" width="14.625" style="1" customWidth="1"/>
    <col min="12042" max="12289" width="9" style="1"/>
    <col min="12290" max="12290" width="23.625" style="1" customWidth="1"/>
    <col min="12291" max="12297" width="14.625" style="1" customWidth="1"/>
    <col min="12298" max="12545" width="9" style="1"/>
    <col min="12546" max="12546" width="23.625" style="1" customWidth="1"/>
    <col min="12547" max="12553" width="14.625" style="1" customWidth="1"/>
    <col min="12554" max="12801" width="9" style="1"/>
    <col min="12802" max="12802" width="23.625" style="1" customWidth="1"/>
    <col min="12803" max="12809" width="14.625" style="1" customWidth="1"/>
    <col min="12810" max="13057" width="9" style="1"/>
    <col min="13058" max="13058" width="23.625" style="1" customWidth="1"/>
    <col min="13059" max="13065" width="14.625" style="1" customWidth="1"/>
    <col min="13066" max="13313" width="9" style="1"/>
    <col min="13314" max="13314" width="23.625" style="1" customWidth="1"/>
    <col min="13315" max="13321" width="14.625" style="1" customWidth="1"/>
    <col min="13322" max="13569" width="9" style="1"/>
    <col min="13570" max="13570" width="23.625" style="1" customWidth="1"/>
    <col min="13571" max="13577" width="14.625" style="1" customWidth="1"/>
    <col min="13578" max="13825" width="9" style="1"/>
    <col min="13826" max="13826" width="23.625" style="1" customWidth="1"/>
    <col min="13827" max="13833" width="14.625" style="1" customWidth="1"/>
    <col min="13834" max="14081" width="9" style="1"/>
    <col min="14082" max="14082" width="23.625" style="1" customWidth="1"/>
    <col min="14083" max="14089" width="14.625" style="1" customWidth="1"/>
    <col min="14090" max="14337" width="9" style="1"/>
    <col min="14338" max="14338" width="23.625" style="1" customWidth="1"/>
    <col min="14339" max="14345" width="14.625" style="1" customWidth="1"/>
    <col min="14346" max="14593" width="9" style="1"/>
    <col min="14594" max="14594" width="23.625" style="1" customWidth="1"/>
    <col min="14595" max="14601" width="14.625" style="1" customWidth="1"/>
    <col min="14602" max="14849" width="9" style="1"/>
    <col min="14850" max="14850" width="23.625" style="1" customWidth="1"/>
    <col min="14851" max="14857" width="14.625" style="1" customWidth="1"/>
    <col min="14858" max="15105" width="9" style="1"/>
    <col min="15106" max="15106" width="23.625" style="1" customWidth="1"/>
    <col min="15107" max="15113" width="14.625" style="1" customWidth="1"/>
    <col min="15114" max="15361" width="9" style="1"/>
    <col min="15362" max="15362" width="23.625" style="1" customWidth="1"/>
    <col min="15363" max="15369" width="14.625" style="1" customWidth="1"/>
    <col min="15370" max="15617" width="9" style="1"/>
    <col min="15618" max="15618" width="23.625" style="1" customWidth="1"/>
    <col min="15619" max="15625" width="14.625" style="1" customWidth="1"/>
    <col min="15626" max="15873" width="9" style="1"/>
    <col min="15874" max="15874" width="23.625" style="1" customWidth="1"/>
    <col min="15875" max="15881" width="14.625" style="1" customWidth="1"/>
    <col min="15882" max="16129" width="9" style="1"/>
    <col min="16130" max="16130" width="23.625" style="1" customWidth="1"/>
    <col min="16131" max="16137" width="14.625" style="1" customWidth="1"/>
    <col min="16138" max="16384" width="9" style="1"/>
  </cols>
  <sheetData>
    <row r="1" spans="1:9" s="2" customFormat="1" ht="6.4" customHeight="1" x14ac:dyDescent="0.25"/>
    <row r="2" spans="1:9" s="2" customFormat="1" ht="25.9" customHeight="1" x14ac:dyDescent="0.25">
      <c r="A2" s="242" t="s">
        <v>52</v>
      </c>
      <c r="B2" s="243"/>
      <c r="C2" s="243"/>
      <c r="D2" s="243"/>
      <c r="E2" s="243"/>
      <c r="F2" s="243"/>
      <c r="G2" s="243"/>
      <c r="H2" s="250"/>
      <c r="I2" s="250"/>
    </row>
    <row r="3" spans="1:9" s="2" customFormat="1" ht="19.899999999999999" customHeight="1" x14ac:dyDescent="0.25">
      <c r="A3" s="240" t="s">
        <v>55</v>
      </c>
      <c r="B3" s="241"/>
      <c r="C3" s="241"/>
      <c r="D3" s="241"/>
      <c r="E3" s="241"/>
      <c r="F3" s="241"/>
      <c r="G3" s="241"/>
      <c r="H3" s="250"/>
      <c r="I3" s="250"/>
    </row>
    <row r="4" spans="1:9" ht="16.899999999999999" customHeight="1" thickBot="1" x14ac:dyDescent="0.3">
      <c r="B4" s="4"/>
      <c r="C4" s="4"/>
      <c r="D4" s="4"/>
      <c r="E4" s="4"/>
      <c r="F4" s="4"/>
      <c r="G4" s="4"/>
      <c r="H4" s="249" t="s">
        <v>51</v>
      </c>
      <c r="I4" s="249"/>
    </row>
    <row r="5" spans="1:9" ht="46.9" customHeight="1" x14ac:dyDescent="0.25">
      <c r="A5" s="244" t="s">
        <v>29</v>
      </c>
      <c r="B5" s="246" t="s">
        <v>1</v>
      </c>
      <c r="C5" s="247"/>
      <c r="D5" s="247"/>
      <c r="E5" s="247"/>
      <c r="F5" s="247"/>
      <c r="G5" s="247"/>
      <c r="H5" s="247"/>
      <c r="I5" s="248"/>
    </row>
    <row r="6" spans="1:9" ht="109.5" customHeight="1" x14ac:dyDescent="0.25">
      <c r="A6" s="245"/>
      <c r="B6" s="27" t="s">
        <v>46</v>
      </c>
      <c r="C6" s="27" t="s">
        <v>45</v>
      </c>
      <c r="D6" s="27" t="s">
        <v>47</v>
      </c>
      <c r="E6" s="28" t="s">
        <v>49</v>
      </c>
      <c r="F6" s="27" t="s">
        <v>24</v>
      </c>
      <c r="G6" s="28" t="s">
        <v>50</v>
      </c>
      <c r="H6" s="27" t="s">
        <v>48</v>
      </c>
      <c r="I6" s="29" t="s">
        <v>2</v>
      </c>
    </row>
    <row r="7" spans="1:9" ht="31.5" customHeight="1" x14ac:dyDescent="0.25">
      <c r="A7" s="30" t="s">
        <v>3</v>
      </c>
      <c r="B7" s="31">
        <v>0</v>
      </c>
      <c r="C7" s="31">
        <v>0</v>
      </c>
      <c r="D7" s="31">
        <v>1335992</v>
      </c>
      <c r="E7" s="31">
        <v>0</v>
      </c>
      <c r="F7" s="31">
        <v>0</v>
      </c>
      <c r="G7" s="31">
        <v>0</v>
      </c>
      <c r="H7" s="31">
        <v>2058</v>
      </c>
      <c r="I7" s="32">
        <f t="shared" ref="I7:I8" si="0">SUM(B7:H7)</f>
        <v>1338050</v>
      </c>
    </row>
    <row r="8" spans="1:9" ht="31.5" customHeight="1" x14ac:dyDescent="0.25">
      <c r="A8" s="33" t="s">
        <v>25</v>
      </c>
      <c r="B8" s="31">
        <v>121486</v>
      </c>
      <c r="C8" s="31">
        <v>0</v>
      </c>
      <c r="D8" s="31">
        <v>21850</v>
      </c>
      <c r="E8" s="31">
        <v>13039</v>
      </c>
      <c r="F8" s="31">
        <v>0</v>
      </c>
      <c r="G8" s="31">
        <v>0</v>
      </c>
      <c r="H8" s="31">
        <v>0</v>
      </c>
      <c r="I8" s="32">
        <f t="shared" si="0"/>
        <v>156375</v>
      </c>
    </row>
    <row r="9" spans="1:9" ht="31.5" customHeight="1" x14ac:dyDescent="0.25">
      <c r="A9" s="33" t="s">
        <v>26</v>
      </c>
      <c r="B9" s="31">
        <v>141802</v>
      </c>
      <c r="C9" s="31">
        <v>0</v>
      </c>
      <c r="D9" s="31">
        <v>6032</v>
      </c>
      <c r="E9" s="31">
        <v>0</v>
      </c>
      <c r="F9" s="31">
        <v>0</v>
      </c>
      <c r="G9" s="31">
        <v>9500</v>
      </c>
      <c r="H9" s="31">
        <v>0</v>
      </c>
      <c r="I9" s="32">
        <f>SUM(B9:H9)</f>
        <v>157334</v>
      </c>
    </row>
    <row r="10" spans="1:9" ht="31.5" customHeight="1" x14ac:dyDescent="0.25">
      <c r="A10" s="33" t="s">
        <v>6</v>
      </c>
      <c r="B10" s="31">
        <v>121122</v>
      </c>
      <c r="C10" s="31">
        <v>0</v>
      </c>
      <c r="D10" s="31">
        <v>1500</v>
      </c>
      <c r="E10" s="31">
        <v>0</v>
      </c>
      <c r="F10" s="31">
        <v>0</v>
      </c>
      <c r="G10" s="31">
        <v>9000</v>
      </c>
      <c r="H10" s="31">
        <v>0</v>
      </c>
      <c r="I10" s="32">
        <f t="shared" ref="I10:I11" si="1">SUM(B10:H10)</f>
        <v>131622</v>
      </c>
    </row>
    <row r="11" spans="1:9" ht="31.5" customHeight="1" x14ac:dyDescent="0.25">
      <c r="A11" s="33" t="s">
        <v>7</v>
      </c>
      <c r="B11" s="31">
        <v>79575</v>
      </c>
      <c r="C11" s="31">
        <v>0</v>
      </c>
      <c r="D11" s="31">
        <v>5290</v>
      </c>
      <c r="E11" s="31">
        <v>0</v>
      </c>
      <c r="F11" s="31">
        <v>0</v>
      </c>
      <c r="G11" s="31">
        <v>0</v>
      </c>
      <c r="H11" s="31">
        <v>0</v>
      </c>
      <c r="I11" s="32">
        <f t="shared" si="1"/>
        <v>84865</v>
      </c>
    </row>
    <row r="12" spans="1:9" ht="31.5" customHeight="1" x14ac:dyDescent="0.25">
      <c r="A12" s="33" t="s">
        <v>8</v>
      </c>
      <c r="B12" s="31">
        <v>120318</v>
      </c>
      <c r="C12" s="31">
        <v>0</v>
      </c>
      <c r="D12" s="31">
        <v>15046</v>
      </c>
      <c r="E12" s="31">
        <v>0</v>
      </c>
      <c r="F12" s="31">
        <v>0</v>
      </c>
      <c r="G12" s="31">
        <v>9500</v>
      </c>
      <c r="H12" s="31">
        <v>0</v>
      </c>
      <c r="I12" s="32">
        <f>SUM(B12:H12)</f>
        <v>144864</v>
      </c>
    </row>
    <row r="13" spans="1:9" ht="31.5" customHeight="1" x14ac:dyDescent="0.25">
      <c r="A13" s="33" t="s">
        <v>27</v>
      </c>
      <c r="B13" s="31">
        <v>192572</v>
      </c>
      <c r="C13" s="31">
        <v>0</v>
      </c>
      <c r="D13" s="31">
        <v>11200</v>
      </c>
      <c r="E13" s="31">
        <v>0</v>
      </c>
      <c r="F13" s="31">
        <v>0</v>
      </c>
      <c r="G13" s="31">
        <v>8000</v>
      </c>
      <c r="H13" s="31">
        <v>0</v>
      </c>
      <c r="I13" s="32">
        <f t="shared" ref="I13:I17" si="2">SUM(B13:H13)</f>
        <v>211772</v>
      </c>
    </row>
    <row r="14" spans="1:9" ht="31.5" customHeight="1" x14ac:dyDescent="0.25">
      <c r="A14" s="33" t="s">
        <v>10</v>
      </c>
      <c r="B14" s="31">
        <v>85556</v>
      </c>
      <c r="C14" s="31">
        <v>0</v>
      </c>
      <c r="D14" s="31">
        <v>3240</v>
      </c>
      <c r="E14" s="31">
        <v>0</v>
      </c>
      <c r="F14" s="31">
        <v>0</v>
      </c>
      <c r="G14" s="31">
        <v>0</v>
      </c>
      <c r="H14" s="31">
        <v>0</v>
      </c>
      <c r="I14" s="32">
        <f t="shared" si="2"/>
        <v>88796</v>
      </c>
    </row>
    <row r="15" spans="1:9" ht="31.5" customHeight="1" x14ac:dyDescent="0.25">
      <c r="A15" s="33" t="s">
        <v>11</v>
      </c>
      <c r="B15" s="34">
        <v>134053</v>
      </c>
      <c r="C15" s="34">
        <v>0</v>
      </c>
      <c r="D15" s="34">
        <v>3554</v>
      </c>
      <c r="E15" s="34">
        <v>0</v>
      </c>
      <c r="F15" s="34">
        <v>0</v>
      </c>
      <c r="G15" s="31">
        <v>2000</v>
      </c>
      <c r="H15" s="34">
        <v>0</v>
      </c>
      <c r="I15" s="35">
        <f t="shared" si="2"/>
        <v>139607</v>
      </c>
    </row>
    <row r="16" spans="1:9" ht="31.5" customHeight="1" x14ac:dyDescent="0.25">
      <c r="A16" s="30" t="s">
        <v>28</v>
      </c>
      <c r="B16" s="31">
        <v>216681</v>
      </c>
      <c r="C16" s="31">
        <v>0</v>
      </c>
      <c r="D16" s="34">
        <v>15000</v>
      </c>
      <c r="E16" s="34">
        <v>0</v>
      </c>
      <c r="F16" s="31">
        <v>0</v>
      </c>
      <c r="G16" s="31">
        <v>4200</v>
      </c>
      <c r="H16" s="31">
        <v>0</v>
      </c>
      <c r="I16" s="35">
        <f t="shared" si="2"/>
        <v>235881</v>
      </c>
    </row>
    <row r="17" spans="1:9" ht="31.5" customHeight="1" x14ac:dyDescent="0.25">
      <c r="A17" s="33" t="s">
        <v>13</v>
      </c>
      <c r="B17" s="31">
        <v>171677</v>
      </c>
      <c r="C17" s="31">
        <v>0</v>
      </c>
      <c r="D17" s="31">
        <v>3437</v>
      </c>
      <c r="E17" s="31">
        <v>0</v>
      </c>
      <c r="F17" s="31">
        <v>0</v>
      </c>
      <c r="G17" s="31">
        <v>21592</v>
      </c>
      <c r="H17" s="31">
        <v>0</v>
      </c>
      <c r="I17" s="32">
        <f t="shared" si="2"/>
        <v>196706</v>
      </c>
    </row>
    <row r="18" spans="1:9" ht="31.5" customHeight="1" x14ac:dyDescent="0.25">
      <c r="A18" s="33" t="s">
        <v>14</v>
      </c>
      <c r="B18" s="31">
        <v>85803</v>
      </c>
      <c r="C18" s="31">
        <v>0</v>
      </c>
      <c r="D18" s="31">
        <v>7670</v>
      </c>
      <c r="E18" s="31">
        <v>0</v>
      </c>
      <c r="F18" s="31">
        <v>0</v>
      </c>
      <c r="G18" s="31">
        <v>0</v>
      </c>
      <c r="H18" s="31">
        <v>0</v>
      </c>
      <c r="I18" s="32">
        <f>SUM(B18:H18)</f>
        <v>93473</v>
      </c>
    </row>
    <row r="19" spans="1:9" ht="31.5" customHeight="1" x14ac:dyDescent="0.25">
      <c r="A19" s="33" t="s">
        <v>15</v>
      </c>
      <c r="B19" s="31">
        <v>96307</v>
      </c>
      <c r="C19" s="31">
        <v>0</v>
      </c>
      <c r="D19" s="31">
        <v>796</v>
      </c>
      <c r="E19" s="31">
        <v>0</v>
      </c>
      <c r="F19" s="31">
        <v>0</v>
      </c>
      <c r="G19" s="31">
        <v>0</v>
      </c>
      <c r="H19" s="31">
        <v>0</v>
      </c>
      <c r="I19" s="32">
        <f>SUM(B19:H19)</f>
        <v>97103</v>
      </c>
    </row>
    <row r="20" spans="1:9" ht="31.5" customHeight="1" x14ac:dyDescent="0.25">
      <c r="A20" s="33" t="s">
        <v>16</v>
      </c>
      <c r="B20" s="31">
        <v>82309</v>
      </c>
      <c r="C20" s="31">
        <v>1608</v>
      </c>
      <c r="D20" s="31">
        <v>35265</v>
      </c>
      <c r="E20" s="31">
        <v>0</v>
      </c>
      <c r="F20" s="31">
        <v>124570</v>
      </c>
      <c r="G20" s="31">
        <v>0</v>
      </c>
      <c r="H20" s="31">
        <v>0</v>
      </c>
      <c r="I20" s="32">
        <f>SUM(B20:H20)</f>
        <v>243752</v>
      </c>
    </row>
    <row r="21" spans="1:9" ht="31.5" customHeight="1" thickBot="1" x14ac:dyDescent="0.3">
      <c r="A21" s="15" t="s">
        <v>44</v>
      </c>
      <c r="B21" s="36">
        <f t="shared" ref="B21:I21" si="3">SUM(B7:B20)</f>
        <v>1649261</v>
      </c>
      <c r="C21" s="36">
        <f t="shared" si="3"/>
        <v>1608</v>
      </c>
      <c r="D21" s="36">
        <f t="shared" si="3"/>
        <v>1465872</v>
      </c>
      <c r="E21" s="36">
        <f t="shared" si="3"/>
        <v>13039</v>
      </c>
      <c r="F21" s="36">
        <f t="shared" si="3"/>
        <v>124570</v>
      </c>
      <c r="G21" s="36">
        <f t="shared" si="3"/>
        <v>63792</v>
      </c>
      <c r="H21" s="36">
        <f t="shared" si="3"/>
        <v>2058</v>
      </c>
      <c r="I21" s="37">
        <f t="shared" si="3"/>
        <v>3320200</v>
      </c>
    </row>
  </sheetData>
  <mergeCells count="5">
    <mergeCell ref="A5:A6"/>
    <mergeCell ref="B5:I5"/>
    <mergeCell ref="H4:I4"/>
    <mergeCell ref="A2:I2"/>
    <mergeCell ref="A3:I3"/>
  </mergeCells>
  <phoneticPr fontId="3" type="noConversion"/>
  <printOptions horizontalCentered="1"/>
  <pageMargins left="0.39370078740157483" right="0.39370078740157483" top="0.78740157480314965" bottom="0.59055118110236227" header="0.31496062992125984" footer="0.31496062992125984"/>
  <pageSetup paperSize="9" scale="91" firstPageNumber="40" orientation="portrait" useFirstPageNumber="1" r:id="rId1"/>
  <headerFooter alignWithMargins="0">
    <oddHeader xml:space="preserve">&amp;C&amp;"標楷體,標準"&amp;16&amp;U衛生福利部社會及家庭署&amp;U
&amp;U社會福利基金&amp;"標楷體,粗體"&amp;U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view="pageBreakPreview" zoomScaleNormal="75" zoomScaleSheetLayoutView="100" workbookViewId="0">
      <selection activeCell="O16" sqref="O16"/>
    </sheetView>
  </sheetViews>
  <sheetFormatPr defaultColWidth="9" defaultRowHeight="19.5" x14ac:dyDescent="0.25"/>
  <cols>
    <col min="1" max="1" width="19.5" style="3" customWidth="1"/>
    <col min="2" max="9" width="10.375" style="3" customWidth="1"/>
    <col min="10" max="10" width="4.125" style="3" customWidth="1"/>
    <col min="11" max="11" width="30.125" style="3" customWidth="1"/>
    <col min="12" max="16384" width="9" style="3"/>
  </cols>
  <sheetData>
    <row r="1" spans="1:9" s="2" customFormat="1" ht="6" customHeight="1" x14ac:dyDescent="0.25"/>
    <row r="2" spans="1:9" s="2" customFormat="1" ht="25.9" customHeight="1" x14ac:dyDescent="0.25">
      <c r="A2" s="242" t="s">
        <v>53</v>
      </c>
      <c r="B2" s="252"/>
      <c r="C2" s="252"/>
      <c r="D2" s="252"/>
      <c r="E2" s="252"/>
      <c r="F2" s="252"/>
      <c r="G2" s="252"/>
      <c r="H2" s="253"/>
      <c r="I2" s="253"/>
    </row>
    <row r="3" spans="1:9" s="2" customFormat="1" ht="19.899999999999999" customHeight="1" x14ac:dyDescent="0.25">
      <c r="A3" s="240" t="s">
        <v>55</v>
      </c>
      <c r="B3" s="254"/>
      <c r="C3" s="254"/>
      <c r="D3" s="254"/>
      <c r="E3" s="254"/>
      <c r="F3" s="254"/>
      <c r="G3" s="254"/>
      <c r="H3" s="253"/>
      <c r="I3" s="253"/>
    </row>
    <row r="4" spans="1:9" ht="20.100000000000001" customHeight="1" thickBot="1" x14ac:dyDescent="0.3">
      <c r="B4" s="6"/>
      <c r="C4" s="6"/>
      <c r="D4" s="6"/>
      <c r="E4" s="6"/>
      <c r="F4" s="6"/>
      <c r="G4" s="6"/>
      <c r="H4" s="251" t="s">
        <v>30</v>
      </c>
      <c r="I4" s="251"/>
    </row>
    <row r="5" spans="1:9" ht="34.9" customHeight="1" x14ac:dyDescent="0.25">
      <c r="A5" s="7" t="s">
        <v>31</v>
      </c>
      <c r="B5" s="8" t="s">
        <v>32</v>
      </c>
      <c r="C5" s="8" t="s">
        <v>33</v>
      </c>
      <c r="D5" s="8" t="s">
        <v>34</v>
      </c>
      <c r="E5" s="8" t="s">
        <v>35</v>
      </c>
      <c r="F5" s="8" t="s">
        <v>36</v>
      </c>
      <c r="G5" s="8" t="s">
        <v>37</v>
      </c>
      <c r="H5" s="8" t="s">
        <v>38</v>
      </c>
      <c r="I5" s="9" t="s">
        <v>43</v>
      </c>
    </row>
    <row r="6" spans="1:9" ht="36" customHeight="1" x14ac:dyDescent="0.25">
      <c r="A6" s="10" t="s">
        <v>39</v>
      </c>
      <c r="B6" s="11">
        <v>24</v>
      </c>
      <c r="C6" s="12">
        <v>0</v>
      </c>
      <c r="D6" s="12">
        <v>2</v>
      </c>
      <c r="E6" s="12">
        <v>15</v>
      </c>
      <c r="F6" s="12">
        <v>2</v>
      </c>
      <c r="G6" s="12">
        <v>1</v>
      </c>
      <c r="H6" s="12">
        <v>2</v>
      </c>
      <c r="I6" s="13">
        <f t="shared" ref="I6" si="0">SUM(B6:H6)</f>
        <v>46</v>
      </c>
    </row>
    <row r="7" spans="1:9" ht="36" customHeight="1" x14ac:dyDescent="0.25">
      <c r="A7" s="10" t="s">
        <v>40</v>
      </c>
      <c r="B7" s="11">
        <v>24</v>
      </c>
      <c r="C7" s="12">
        <v>0</v>
      </c>
      <c r="D7" s="12">
        <v>2</v>
      </c>
      <c r="E7" s="12">
        <v>25</v>
      </c>
      <c r="F7" s="12">
        <v>2</v>
      </c>
      <c r="G7" s="12">
        <v>0</v>
      </c>
      <c r="H7" s="12">
        <v>0</v>
      </c>
      <c r="I7" s="13">
        <f t="shared" ref="I7:I9" si="1">SUM(B7:H7)</f>
        <v>53</v>
      </c>
    </row>
    <row r="8" spans="1:9" ht="36" customHeight="1" x14ac:dyDescent="0.25">
      <c r="A8" s="10" t="s">
        <v>6</v>
      </c>
      <c r="B8" s="11">
        <v>38</v>
      </c>
      <c r="C8" s="12">
        <v>0</v>
      </c>
      <c r="D8" s="12">
        <v>2</v>
      </c>
      <c r="E8" s="12">
        <v>21</v>
      </c>
      <c r="F8" s="12">
        <v>3</v>
      </c>
      <c r="G8" s="12">
        <v>0</v>
      </c>
      <c r="H8" s="12">
        <v>0</v>
      </c>
      <c r="I8" s="13">
        <f t="shared" si="1"/>
        <v>64</v>
      </c>
    </row>
    <row r="9" spans="1:9" ht="36" customHeight="1" x14ac:dyDescent="0.25">
      <c r="A9" s="10" t="s">
        <v>7</v>
      </c>
      <c r="B9" s="11">
        <v>20</v>
      </c>
      <c r="C9" s="12">
        <v>0</v>
      </c>
      <c r="D9" s="12">
        <v>2</v>
      </c>
      <c r="E9" s="12">
        <v>7</v>
      </c>
      <c r="F9" s="12">
        <v>1</v>
      </c>
      <c r="G9" s="12">
        <v>0</v>
      </c>
      <c r="H9" s="12">
        <v>0</v>
      </c>
      <c r="I9" s="13">
        <f t="shared" si="1"/>
        <v>30</v>
      </c>
    </row>
    <row r="10" spans="1:9" ht="36" customHeight="1" x14ac:dyDescent="0.25">
      <c r="A10" s="10" t="s">
        <v>8</v>
      </c>
      <c r="B10" s="11">
        <v>26</v>
      </c>
      <c r="C10" s="12">
        <v>4</v>
      </c>
      <c r="D10" s="12">
        <v>1</v>
      </c>
      <c r="E10" s="12">
        <v>17</v>
      </c>
      <c r="F10" s="12">
        <v>3</v>
      </c>
      <c r="G10" s="12">
        <v>1</v>
      </c>
      <c r="H10" s="12">
        <v>2</v>
      </c>
      <c r="I10" s="13">
        <f>SUM(B10:H10)</f>
        <v>54</v>
      </c>
    </row>
    <row r="11" spans="1:9" ht="36" customHeight="1" x14ac:dyDescent="0.25">
      <c r="A11" s="10" t="s">
        <v>27</v>
      </c>
      <c r="B11" s="11">
        <v>56</v>
      </c>
      <c r="C11" s="12">
        <v>0</v>
      </c>
      <c r="D11" s="12">
        <v>3</v>
      </c>
      <c r="E11" s="12">
        <v>72</v>
      </c>
      <c r="F11" s="12">
        <v>3</v>
      </c>
      <c r="G11" s="12">
        <v>0</v>
      </c>
      <c r="H11" s="12">
        <v>0</v>
      </c>
      <c r="I11" s="13">
        <f t="shared" ref="I11:I15" si="2">SUM(B11:H11)</f>
        <v>134</v>
      </c>
    </row>
    <row r="12" spans="1:9" ht="36" customHeight="1" x14ac:dyDescent="0.25">
      <c r="A12" s="10" t="s">
        <v>10</v>
      </c>
      <c r="B12" s="11">
        <v>25</v>
      </c>
      <c r="C12" s="12">
        <v>0</v>
      </c>
      <c r="D12" s="12">
        <v>2</v>
      </c>
      <c r="E12" s="12">
        <v>7</v>
      </c>
      <c r="F12" s="12">
        <v>2</v>
      </c>
      <c r="G12" s="12">
        <v>7</v>
      </c>
      <c r="H12" s="12">
        <v>0</v>
      </c>
      <c r="I12" s="13">
        <f t="shared" si="2"/>
        <v>43</v>
      </c>
    </row>
    <row r="13" spans="1:9" ht="36" customHeight="1" x14ac:dyDescent="0.25">
      <c r="A13" s="10" t="s">
        <v>11</v>
      </c>
      <c r="B13" s="11">
        <v>50</v>
      </c>
      <c r="C13" s="12">
        <v>0</v>
      </c>
      <c r="D13" s="12">
        <v>3</v>
      </c>
      <c r="E13" s="12">
        <v>27</v>
      </c>
      <c r="F13" s="12">
        <v>2</v>
      </c>
      <c r="G13" s="12">
        <v>10</v>
      </c>
      <c r="H13" s="12">
        <v>2</v>
      </c>
      <c r="I13" s="13">
        <f t="shared" si="2"/>
        <v>94</v>
      </c>
    </row>
    <row r="14" spans="1:9" ht="36" customHeight="1" x14ac:dyDescent="0.25">
      <c r="A14" s="10" t="s">
        <v>12</v>
      </c>
      <c r="B14" s="11">
        <v>71</v>
      </c>
      <c r="C14" s="12">
        <v>0</v>
      </c>
      <c r="D14" s="11">
        <v>4</v>
      </c>
      <c r="E14" s="11">
        <v>56</v>
      </c>
      <c r="F14" s="11">
        <v>4</v>
      </c>
      <c r="G14" s="11">
        <v>15</v>
      </c>
      <c r="H14" s="12">
        <v>0</v>
      </c>
      <c r="I14" s="14">
        <f t="shared" si="2"/>
        <v>150</v>
      </c>
    </row>
    <row r="15" spans="1:9" ht="36" customHeight="1" x14ac:dyDescent="0.25">
      <c r="A15" s="10" t="s">
        <v>13</v>
      </c>
      <c r="B15" s="11">
        <v>66</v>
      </c>
      <c r="C15" s="11">
        <v>0</v>
      </c>
      <c r="D15" s="11">
        <v>4</v>
      </c>
      <c r="E15" s="11">
        <v>36</v>
      </c>
      <c r="F15" s="11">
        <v>4</v>
      </c>
      <c r="G15" s="11">
        <v>12</v>
      </c>
      <c r="H15" s="11">
        <v>1</v>
      </c>
      <c r="I15" s="14">
        <f t="shared" si="2"/>
        <v>123</v>
      </c>
    </row>
    <row r="16" spans="1:9" ht="36" customHeight="1" x14ac:dyDescent="0.25">
      <c r="A16" s="10" t="s">
        <v>41</v>
      </c>
      <c r="B16" s="11">
        <v>41</v>
      </c>
      <c r="C16" s="12">
        <v>0</v>
      </c>
      <c r="D16" s="11">
        <v>3</v>
      </c>
      <c r="E16" s="11">
        <v>5</v>
      </c>
      <c r="F16" s="11">
        <v>2</v>
      </c>
      <c r="G16" s="11">
        <v>2</v>
      </c>
      <c r="H16" s="12">
        <v>0</v>
      </c>
      <c r="I16" s="14">
        <f>SUM(B16:H16)</f>
        <v>53</v>
      </c>
    </row>
    <row r="17" spans="1:9" ht="36" customHeight="1" x14ac:dyDescent="0.25">
      <c r="A17" s="10" t="s">
        <v>15</v>
      </c>
      <c r="B17" s="11">
        <v>42</v>
      </c>
      <c r="C17" s="11">
        <v>0</v>
      </c>
      <c r="D17" s="11">
        <v>5</v>
      </c>
      <c r="E17" s="11">
        <v>2</v>
      </c>
      <c r="F17" s="11">
        <v>2</v>
      </c>
      <c r="G17" s="11">
        <v>2</v>
      </c>
      <c r="H17" s="11">
        <v>2</v>
      </c>
      <c r="I17" s="14">
        <f>SUM(B17:H17)</f>
        <v>55</v>
      </c>
    </row>
    <row r="18" spans="1:9" ht="36" customHeight="1" x14ac:dyDescent="0.25">
      <c r="A18" s="10" t="s">
        <v>42</v>
      </c>
      <c r="B18" s="11">
        <v>43</v>
      </c>
      <c r="C18" s="12">
        <v>0</v>
      </c>
      <c r="D18" s="11">
        <v>3</v>
      </c>
      <c r="E18" s="11">
        <v>1</v>
      </c>
      <c r="F18" s="11">
        <v>3</v>
      </c>
      <c r="G18" s="11">
        <v>2</v>
      </c>
      <c r="H18" s="11">
        <v>2</v>
      </c>
      <c r="I18" s="14">
        <f>SUM(B18:H18)</f>
        <v>54</v>
      </c>
    </row>
    <row r="19" spans="1:9" ht="36" customHeight="1" thickBot="1" x14ac:dyDescent="0.3">
      <c r="A19" s="15" t="s">
        <v>44</v>
      </c>
      <c r="B19" s="16">
        <f t="shared" ref="B19:I19" si="3">SUM(B6:B18)</f>
        <v>526</v>
      </c>
      <c r="C19" s="17">
        <f t="shared" si="3"/>
        <v>4</v>
      </c>
      <c r="D19" s="17">
        <f t="shared" si="3"/>
        <v>36</v>
      </c>
      <c r="E19" s="17">
        <f t="shared" si="3"/>
        <v>291</v>
      </c>
      <c r="F19" s="17">
        <f t="shared" si="3"/>
        <v>33</v>
      </c>
      <c r="G19" s="17">
        <f t="shared" si="3"/>
        <v>52</v>
      </c>
      <c r="H19" s="17">
        <f t="shared" si="3"/>
        <v>11</v>
      </c>
      <c r="I19" s="18">
        <f t="shared" si="3"/>
        <v>953</v>
      </c>
    </row>
  </sheetData>
  <mergeCells count="3">
    <mergeCell ref="H4:I4"/>
    <mergeCell ref="A2:I2"/>
    <mergeCell ref="A3:I3"/>
  </mergeCells>
  <phoneticPr fontId="2" type="noConversion"/>
  <printOptions horizontalCentered="1"/>
  <pageMargins left="0.39370078740157483" right="0.39370078740157483" top="0.78740157480314965" bottom="0.59055118110236227" header="0.31496062992125984" footer="0.31496062992125984"/>
  <pageSetup paperSize="9" scale="92" firstPageNumber="40" orientation="portrait" useFirstPageNumber="1" r:id="rId1"/>
  <headerFooter alignWithMargins="0">
    <oddHeader>&amp;C&amp;"標楷體,標準"&amp;16&amp;U衛生福利部社會及家庭署&amp;U
&amp;U社會福利基金</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6"/>
  <sheetViews>
    <sheetView view="pageBreakPreview" zoomScale="175" zoomScaleNormal="130" zoomScaleSheetLayoutView="175" workbookViewId="0">
      <selection activeCell="B35" sqref="B35"/>
    </sheetView>
  </sheetViews>
  <sheetFormatPr defaultRowHeight="16.5" x14ac:dyDescent="0.25"/>
  <cols>
    <col min="1" max="9" width="9" style="45"/>
    <col min="10" max="10" width="11.125" style="45" customWidth="1"/>
    <col min="11" max="265" width="9" style="45"/>
    <col min="266" max="266" width="11.125" style="45" customWidth="1"/>
    <col min="267" max="521" width="9" style="45"/>
    <col min="522" max="522" width="11.125" style="45" customWidth="1"/>
    <col min="523" max="777" width="9" style="45"/>
    <col min="778" max="778" width="11.125" style="45" customWidth="1"/>
    <col min="779" max="1033" width="9" style="45"/>
    <col min="1034" max="1034" width="11.125" style="45" customWidth="1"/>
    <col min="1035" max="1289" width="9" style="45"/>
    <col min="1290" max="1290" width="11.125" style="45" customWidth="1"/>
    <col min="1291" max="1545" width="9" style="45"/>
    <col min="1546" max="1546" width="11.125" style="45" customWidth="1"/>
    <col min="1547" max="1801" width="9" style="45"/>
    <col min="1802" max="1802" width="11.125" style="45" customWidth="1"/>
    <col min="1803" max="2057" width="9" style="45"/>
    <col min="2058" max="2058" width="11.125" style="45" customWidth="1"/>
    <col min="2059" max="2313" width="9" style="45"/>
    <col min="2314" max="2314" width="11.125" style="45" customWidth="1"/>
    <col min="2315" max="2569" width="9" style="45"/>
    <col min="2570" max="2570" width="11.125" style="45" customWidth="1"/>
    <col min="2571" max="2825" width="9" style="45"/>
    <col min="2826" max="2826" width="11.125" style="45" customWidth="1"/>
    <col min="2827" max="3081" width="9" style="45"/>
    <col min="3082" max="3082" width="11.125" style="45" customWidth="1"/>
    <col min="3083" max="3337" width="9" style="45"/>
    <col min="3338" max="3338" width="11.125" style="45" customWidth="1"/>
    <col min="3339" max="3593" width="9" style="45"/>
    <col min="3594" max="3594" width="11.125" style="45" customWidth="1"/>
    <col min="3595" max="3849" width="9" style="45"/>
    <col min="3850" max="3850" width="11.125" style="45" customWidth="1"/>
    <col min="3851" max="4105" width="9" style="45"/>
    <col min="4106" max="4106" width="11.125" style="45" customWidth="1"/>
    <col min="4107" max="4361" width="9" style="45"/>
    <col min="4362" max="4362" width="11.125" style="45" customWidth="1"/>
    <col min="4363" max="4617" width="9" style="45"/>
    <col min="4618" max="4618" width="11.125" style="45" customWidth="1"/>
    <col min="4619" max="4873" width="9" style="45"/>
    <col min="4874" max="4874" width="11.125" style="45" customWidth="1"/>
    <col min="4875" max="5129" width="9" style="45"/>
    <col min="5130" max="5130" width="11.125" style="45" customWidth="1"/>
    <col min="5131" max="5385" width="9" style="45"/>
    <col min="5386" max="5386" width="11.125" style="45" customWidth="1"/>
    <col min="5387" max="5641" width="9" style="45"/>
    <col min="5642" max="5642" width="11.125" style="45" customWidth="1"/>
    <col min="5643" max="5897" width="9" style="45"/>
    <col min="5898" max="5898" width="11.125" style="45" customWidth="1"/>
    <col min="5899" max="6153" width="9" style="45"/>
    <col min="6154" max="6154" width="11.125" style="45" customWidth="1"/>
    <col min="6155" max="6409" width="9" style="45"/>
    <col min="6410" max="6410" width="11.125" style="45" customWidth="1"/>
    <col min="6411" max="6665" width="9" style="45"/>
    <col min="6666" max="6666" width="11.125" style="45" customWidth="1"/>
    <col min="6667" max="6921" width="9" style="45"/>
    <col min="6922" max="6922" width="11.125" style="45" customWidth="1"/>
    <col min="6923" max="7177" width="9" style="45"/>
    <col min="7178" max="7178" width="11.125" style="45" customWidth="1"/>
    <col min="7179" max="7433" width="9" style="45"/>
    <col min="7434" max="7434" width="11.125" style="45" customWidth="1"/>
    <col min="7435" max="7689" width="9" style="45"/>
    <col min="7690" max="7690" width="11.125" style="45" customWidth="1"/>
    <col min="7691" max="7945" width="9" style="45"/>
    <col min="7946" max="7946" width="11.125" style="45" customWidth="1"/>
    <col min="7947" max="8201" width="9" style="45"/>
    <col min="8202" max="8202" width="11.125" style="45" customWidth="1"/>
    <col min="8203" max="8457" width="9" style="45"/>
    <col min="8458" max="8458" width="11.125" style="45" customWidth="1"/>
    <col min="8459" max="8713" width="9" style="45"/>
    <col min="8714" max="8714" width="11.125" style="45" customWidth="1"/>
    <col min="8715" max="8969" width="9" style="45"/>
    <col min="8970" max="8970" width="11.125" style="45" customWidth="1"/>
    <col min="8971" max="9225" width="9" style="45"/>
    <col min="9226" max="9226" width="11.125" style="45" customWidth="1"/>
    <col min="9227" max="9481" width="9" style="45"/>
    <col min="9482" max="9482" width="11.125" style="45" customWidth="1"/>
    <col min="9483" max="9737" width="9" style="45"/>
    <col min="9738" max="9738" width="11.125" style="45" customWidth="1"/>
    <col min="9739" max="9993" width="9" style="45"/>
    <col min="9994" max="9994" width="11.125" style="45" customWidth="1"/>
    <col min="9995" max="10249" width="9" style="45"/>
    <col min="10250" max="10250" width="11.125" style="45" customWidth="1"/>
    <col min="10251" max="10505" width="9" style="45"/>
    <col min="10506" max="10506" width="11.125" style="45" customWidth="1"/>
    <col min="10507" max="10761" width="9" style="45"/>
    <col min="10762" max="10762" width="11.125" style="45" customWidth="1"/>
    <col min="10763" max="11017" width="9" style="45"/>
    <col min="11018" max="11018" width="11.125" style="45" customWidth="1"/>
    <col min="11019" max="11273" width="9" style="45"/>
    <col min="11274" max="11274" width="11.125" style="45" customWidth="1"/>
    <col min="11275" max="11529" width="9" style="45"/>
    <col min="11530" max="11530" width="11.125" style="45" customWidth="1"/>
    <col min="11531" max="11785" width="9" style="45"/>
    <col min="11786" max="11786" width="11.125" style="45" customWidth="1"/>
    <col min="11787" max="12041" width="9" style="45"/>
    <col min="12042" max="12042" width="11.125" style="45" customWidth="1"/>
    <col min="12043" max="12297" width="9" style="45"/>
    <col min="12298" max="12298" width="11.125" style="45" customWidth="1"/>
    <col min="12299" max="12553" width="9" style="45"/>
    <col min="12554" max="12554" width="11.125" style="45" customWidth="1"/>
    <col min="12555" max="12809" width="9" style="45"/>
    <col min="12810" max="12810" width="11.125" style="45" customWidth="1"/>
    <col min="12811" max="13065" width="9" style="45"/>
    <col min="13066" max="13066" width="11.125" style="45" customWidth="1"/>
    <col min="13067" max="13321" width="9" style="45"/>
    <col min="13322" max="13322" width="11.125" style="45" customWidth="1"/>
    <col min="13323" max="13577" width="9" style="45"/>
    <col min="13578" max="13578" width="11.125" style="45" customWidth="1"/>
    <col min="13579" max="13833" width="9" style="45"/>
    <col min="13834" max="13834" width="11.125" style="45" customWidth="1"/>
    <col min="13835" max="14089" width="9" style="45"/>
    <col min="14090" max="14090" width="11.125" style="45" customWidth="1"/>
    <col min="14091" max="14345" width="9" style="45"/>
    <col min="14346" max="14346" width="11.125" style="45" customWidth="1"/>
    <col min="14347" max="14601" width="9" style="45"/>
    <col min="14602" max="14602" width="11.125" style="45" customWidth="1"/>
    <col min="14603" max="14857" width="9" style="45"/>
    <col min="14858" max="14858" width="11.125" style="45" customWidth="1"/>
    <col min="14859" max="15113" width="9" style="45"/>
    <col min="15114" max="15114" width="11.125" style="45" customWidth="1"/>
    <col min="15115" max="15369" width="9" style="45"/>
    <col min="15370" max="15370" width="11.125" style="45" customWidth="1"/>
    <col min="15371" max="15625" width="9" style="45"/>
    <col min="15626" max="15626" width="11.125" style="45" customWidth="1"/>
    <col min="15627" max="15881" width="9" style="45"/>
    <col min="15882" max="15882" width="11.125" style="45" customWidth="1"/>
    <col min="15883" max="16137" width="9" style="45"/>
    <col min="16138" max="16138" width="11.125" style="45" customWidth="1"/>
    <col min="16139" max="16384" width="9" style="45"/>
  </cols>
  <sheetData>
    <row r="1" spans="1:256" x14ac:dyDescent="0.25">
      <c r="A1" s="156" t="s">
        <v>96</v>
      </c>
      <c r="B1" s="157"/>
      <c r="C1" s="157"/>
      <c r="D1" s="157"/>
      <c r="E1" s="157"/>
      <c r="F1" s="157"/>
      <c r="G1" s="157"/>
      <c r="H1" s="157"/>
      <c r="I1" s="157"/>
      <c r="J1" s="157"/>
    </row>
    <row r="2" spans="1:256" x14ac:dyDescent="0.25">
      <c r="A2" s="156" t="s">
        <v>97</v>
      </c>
      <c r="B2" s="157"/>
      <c r="C2" s="157"/>
      <c r="D2" s="157"/>
      <c r="E2" s="157"/>
      <c r="F2" s="157"/>
      <c r="G2" s="157"/>
      <c r="H2" s="157"/>
      <c r="I2" s="157"/>
      <c r="J2" s="157"/>
    </row>
    <row r="3" spans="1:256" x14ac:dyDescent="0.25">
      <c r="A3" s="158" t="s">
        <v>98</v>
      </c>
      <c r="B3" s="158"/>
      <c r="C3" s="158"/>
      <c r="D3" s="158"/>
      <c r="E3" s="158"/>
      <c r="F3" s="158"/>
      <c r="G3" s="158"/>
      <c r="H3" s="158"/>
      <c r="I3" s="158"/>
      <c r="J3" s="158"/>
    </row>
    <row r="4" spans="1:256" x14ac:dyDescent="0.25">
      <c r="A4" s="159" t="s">
        <v>99</v>
      </c>
      <c r="B4" s="157"/>
      <c r="C4" s="157"/>
      <c r="D4" s="157"/>
      <c r="E4" s="157"/>
      <c r="F4" s="157"/>
      <c r="G4" s="157"/>
      <c r="H4" s="157"/>
      <c r="I4" s="157"/>
      <c r="J4" s="157"/>
    </row>
    <row r="5" spans="1:256" s="50" customFormat="1" ht="15.75" x14ac:dyDescent="0.25">
      <c r="A5" s="46"/>
      <c r="B5" s="47"/>
      <c r="C5" s="47"/>
      <c r="D5" s="47"/>
      <c r="E5" s="47"/>
      <c r="F5" s="47"/>
      <c r="G5" s="47"/>
      <c r="H5" s="47"/>
      <c r="I5" s="47"/>
      <c r="J5" s="48"/>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c r="AQ5" s="49"/>
      <c r="AR5" s="49"/>
      <c r="AS5" s="49"/>
      <c r="AT5" s="49"/>
      <c r="AU5" s="49"/>
      <c r="AV5" s="49"/>
      <c r="AW5" s="49"/>
      <c r="AX5" s="49"/>
      <c r="AY5" s="49"/>
      <c r="AZ5" s="49"/>
      <c r="BA5" s="49"/>
      <c r="BB5" s="49"/>
      <c r="BC5" s="49"/>
      <c r="BD5" s="49"/>
      <c r="BE5" s="49"/>
      <c r="BF5" s="49"/>
      <c r="BG5" s="49"/>
      <c r="BH5" s="49"/>
      <c r="BI5" s="49"/>
      <c r="BJ5" s="49"/>
      <c r="BK5" s="49"/>
      <c r="BL5" s="49"/>
      <c r="BM5" s="49"/>
      <c r="BN5" s="49"/>
      <c r="BO5" s="49"/>
      <c r="BP5" s="49"/>
      <c r="BQ5" s="49"/>
      <c r="BR5" s="49"/>
      <c r="BS5" s="49"/>
      <c r="BT5" s="49"/>
      <c r="BU5" s="49"/>
      <c r="BV5" s="49"/>
      <c r="BW5" s="49"/>
      <c r="BX5" s="49"/>
      <c r="BY5" s="49"/>
      <c r="BZ5" s="49"/>
      <c r="CA5" s="49"/>
      <c r="CB5" s="49"/>
      <c r="CC5" s="49"/>
      <c r="CD5" s="49"/>
      <c r="CE5" s="49"/>
      <c r="CF5" s="49"/>
      <c r="CG5" s="49"/>
      <c r="CH5" s="49"/>
      <c r="CI5" s="49"/>
      <c r="CJ5" s="49"/>
      <c r="CK5" s="49"/>
      <c r="CL5" s="49"/>
      <c r="CM5" s="49"/>
      <c r="CN5" s="49"/>
      <c r="CO5" s="49"/>
      <c r="CP5" s="49"/>
      <c r="CQ5" s="49"/>
      <c r="CR5" s="49"/>
      <c r="CS5" s="49"/>
      <c r="CT5" s="49"/>
      <c r="CU5" s="49"/>
      <c r="CV5" s="49"/>
      <c r="CW5" s="49"/>
      <c r="CX5" s="49"/>
      <c r="CY5" s="49"/>
      <c r="CZ5" s="49"/>
      <c r="DA5" s="49"/>
      <c r="DB5" s="49"/>
      <c r="DC5" s="49"/>
      <c r="DD5" s="49"/>
      <c r="DE5" s="49"/>
      <c r="DF5" s="49"/>
      <c r="DG5" s="49"/>
      <c r="DH5" s="49"/>
      <c r="DI5" s="49"/>
      <c r="DJ5" s="49"/>
      <c r="DK5" s="49"/>
      <c r="DL5" s="49"/>
      <c r="DM5" s="49"/>
      <c r="DN5" s="49"/>
      <c r="DO5" s="49"/>
      <c r="DP5" s="49"/>
      <c r="DQ5" s="49"/>
      <c r="DR5" s="49"/>
      <c r="DS5" s="49"/>
      <c r="DT5" s="49"/>
      <c r="DU5" s="49"/>
      <c r="DV5" s="49"/>
      <c r="DW5" s="49"/>
      <c r="DX5" s="49"/>
      <c r="DY5" s="49"/>
      <c r="DZ5" s="49"/>
      <c r="EA5" s="49"/>
      <c r="EB5" s="49"/>
      <c r="EC5" s="49"/>
      <c r="ED5" s="49"/>
      <c r="EE5" s="49"/>
      <c r="EF5" s="49"/>
      <c r="EG5" s="49"/>
      <c r="EH5" s="49"/>
      <c r="EI5" s="49"/>
      <c r="EJ5" s="49"/>
      <c r="EK5" s="49"/>
      <c r="EL5" s="49"/>
      <c r="EM5" s="49"/>
      <c r="EN5" s="49"/>
      <c r="EO5" s="49"/>
      <c r="EP5" s="49"/>
      <c r="EQ5" s="49"/>
      <c r="ER5" s="49"/>
      <c r="ES5" s="49"/>
      <c r="ET5" s="49"/>
      <c r="EU5" s="49"/>
      <c r="EV5" s="49"/>
      <c r="EW5" s="49"/>
      <c r="EX5" s="49"/>
      <c r="EY5" s="49"/>
      <c r="EZ5" s="49"/>
      <c r="FA5" s="49"/>
      <c r="FB5" s="49"/>
      <c r="FC5" s="49"/>
      <c r="FD5" s="49"/>
      <c r="FE5" s="49"/>
      <c r="FF5" s="49"/>
      <c r="FG5" s="49"/>
      <c r="FH5" s="49"/>
      <c r="FI5" s="49"/>
      <c r="FJ5" s="49"/>
      <c r="FK5" s="49"/>
      <c r="FL5" s="49"/>
      <c r="FM5" s="49"/>
      <c r="FN5" s="49"/>
      <c r="FO5" s="49"/>
      <c r="FP5" s="49"/>
      <c r="FQ5" s="49"/>
      <c r="FR5" s="49"/>
      <c r="FS5" s="49"/>
      <c r="FT5" s="49"/>
      <c r="FU5" s="49"/>
      <c r="FV5" s="49"/>
      <c r="FW5" s="49"/>
      <c r="FX5" s="49"/>
      <c r="FY5" s="49"/>
      <c r="FZ5" s="49"/>
      <c r="GA5" s="49"/>
      <c r="GB5" s="49"/>
      <c r="GC5" s="49"/>
      <c r="GD5" s="49"/>
      <c r="GE5" s="49"/>
      <c r="GF5" s="49"/>
      <c r="GG5" s="49"/>
      <c r="GH5" s="49"/>
      <c r="GI5" s="49"/>
      <c r="GJ5" s="49"/>
      <c r="GK5" s="49"/>
      <c r="GL5" s="49"/>
      <c r="GM5" s="49"/>
      <c r="GN5" s="49"/>
      <c r="GO5" s="49"/>
      <c r="GP5" s="49"/>
      <c r="GQ5" s="49"/>
      <c r="GR5" s="49"/>
      <c r="GS5" s="49"/>
      <c r="GT5" s="49"/>
      <c r="GU5" s="49"/>
      <c r="GV5" s="49"/>
      <c r="GW5" s="49"/>
      <c r="GX5" s="49"/>
      <c r="GY5" s="49"/>
      <c r="GZ5" s="49"/>
      <c r="HA5" s="49"/>
      <c r="HB5" s="49"/>
      <c r="HC5" s="49"/>
      <c r="HD5" s="49"/>
      <c r="HE5" s="49"/>
      <c r="HF5" s="49"/>
      <c r="HG5" s="49"/>
      <c r="HH5" s="49"/>
      <c r="HI5" s="49"/>
      <c r="HJ5" s="49"/>
      <c r="HK5" s="49"/>
      <c r="HL5" s="49"/>
      <c r="HM5" s="49"/>
      <c r="HN5" s="49"/>
      <c r="HO5" s="49"/>
      <c r="HP5" s="49"/>
      <c r="HQ5" s="49"/>
      <c r="HR5" s="49"/>
      <c r="HS5" s="49"/>
      <c r="HT5" s="49"/>
      <c r="HU5" s="49"/>
      <c r="HV5" s="49"/>
      <c r="HW5" s="49"/>
      <c r="HX5" s="49"/>
      <c r="HY5" s="49"/>
      <c r="HZ5" s="49"/>
      <c r="IA5" s="49"/>
      <c r="IB5" s="49"/>
      <c r="IC5" s="49"/>
      <c r="ID5" s="49"/>
      <c r="IE5" s="49"/>
      <c r="IF5" s="49"/>
      <c r="IG5" s="49"/>
      <c r="IH5" s="49"/>
      <c r="II5" s="49"/>
      <c r="IJ5" s="49"/>
      <c r="IK5" s="49"/>
      <c r="IL5" s="49"/>
      <c r="IM5" s="49"/>
      <c r="IN5" s="49"/>
      <c r="IO5" s="49"/>
      <c r="IP5" s="49"/>
      <c r="IQ5" s="49"/>
      <c r="IR5" s="49"/>
      <c r="IS5" s="49"/>
      <c r="IT5" s="49"/>
      <c r="IU5" s="49"/>
      <c r="IV5" s="49"/>
    </row>
    <row r="6" spans="1:256" s="50" customFormat="1" x14ac:dyDescent="0.25">
      <c r="A6" s="51" t="s">
        <v>100</v>
      </c>
      <c r="B6" s="52"/>
      <c r="C6" s="52"/>
      <c r="D6" s="52"/>
      <c r="E6" s="52"/>
      <c r="F6" s="52"/>
      <c r="G6" s="52"/>
      <c r="H6" s="52"/>
      <c r="I6" s="52"/>
      <c r="J6" s="53"/>
      <c r="K6" s="49"/>
      <c r="L6" s="49"/>
      <c r="M6" s="49"/>
      <c r="N6" s="49"/>
      <c r="O6" s="49"/>
      <c r="P6" s="49"/>
      <c r="Q6" s="49"/>
      <c r="R6" s="49"/>
      <c r="S6" s="49"/>
      <c r="T6" s="49"/>
      <c r="U6" s="49"/>
      <c r="V6" s="49"/>
      <c r="W6" s="49"/>
      <c r="X6" s="49"/>
      <c r="Y6" s="49"/>
      <c r="Z6" s="49"/>
      <c r="AA6" s="49"/>
      <c r="AB6" s="49"/>
      <c r="AC6" s="49"/>
      <c r="AD6" s="49"/>
      <c r="AE6" s="49"/>
      <c r="AF6" s="49"/>
      <c r="AG6" s="49"/>
      <c r="AH6" s="49"/>
      <c r="AI6" s="49"/>
      <c r="AJ6" s="49"/>
      <c r="AK6" s="49"/>
      <c r="AL6" s="49"/>
      <c r="AM6" s="49"/>
      <c r="AN6" s="49"/>
      <c r="AO6" s="49"/>
      <c r="AP6" s="49"/>
      <c r="AQ6" s="49"/>
      <c r="AR6" s="49"/>
      <c r="AS6" s="49"/>
      <c r="AT6" s="49"/>
      <c r="AU6" s="49"/>
      <c r="AV6" s="49"/>
      <c r="AW6" s="49"/>
      <c r="AX6" s="49"/>
      <c r="AY6" s="49"/>
      <c r="AZ6" s="49"/>
      <c r="BA6" s="49"/>
      <c r="BB6" s="49"/>
      <c r="BC6" s="49"/>
      <c r="BD6" s="49"/>
      <c r="BE6" s="49"/>
      <c r="BF6" s="49"/>
      <c r="BG6" s="49"/>
      <c r="BH6" s="49"/>
      <c r="BI6" s="49"/>
      <c r="BJ6" s="49"/>
      <c r="BK6" s="49"/>
      <c r="BL6" s="49"/>
      <c r="BM6" s="49"/>
      <c r="BN6" s="49"/>
      <c r="BO6" s="49"/>
      <c r="BP6" s="49"/>
      <c r="BQ6" s="49"/>
      <c r="BR6" s="49"/>
      <c r="BS6" s="49"/>
      <c r="BT6" s="49"/>
      <c r="BU6" s="49"/>
      <c r="BV6" s="49"/>
      <c r="BW6" s="49"/>
      <c r="BX6" s="49"/>
      <c r="BY6" s="49"/>
      <c r="BZ6" s="49"/>
      <c r="CA6" s="49"/>
      <c r="CB6" s="49"/>
      <c r="CC6" s="49"/>
      <c r="CD6" s="49"/>
      <c r="CE6" s="49"/>
      <c r="CF6" s="49"/>
      <c r="CG6" s="49"/>
      <c r="CH6" s="49"/>
      <c r="CI6" s="49"/>
      <c r="CJ6" s="49"/>
      <c r="CK6" s="49"/>
      <c r="CL6" s="49"/>
      <c r="CM6" s="49"/>
      <c r="CN6" s="49"/>
      <c r="CO6" s="49"/>
      <c r="CP6" s="49"/>
      <c r="CQ6" s="49"/>
      <c r="CR6" s="49"/>
      <c r="CS6" s="49"/>
      <c r="CT6" s="49"/>
      <c r="CU6" s="49"/>
      <c r="CV6" s="49"/>
      <c r="CW6" s="49"/>
      <c r="CX6" s="49"/>
      <c r="CY6" s="49"/>
      <c r="CZ6" s="49"/>
      <c r="DA6" s="49"/>
      <c r="DB6" s="49"/>
      <c r="DC6" s="49"/>
      <c r="DD6" s="49"/>
      <c r="DE6" s="49"/>
      <c r="DF6" s="49"/>
      <c r="DG6" s="49"/>
      <c r="DH6" s="49"/>
      <c r="DI6" s="49"/>
      <c r="DJ6" s="49"/>
      <c r="DK6" s="49"/>
      <c r="DL6" s="49"/>
      <c r="DM6" s="49"/>
      <c r="DN6" s="49"/>
      <c r="DO6" s="49"/>
      <c r="DP6" s="49"/>
      <c r="DQ6" s="49"/>
      <c r="DR6" s="49"/>
      <c r="DS6" s="49"/>
      <c r="DT6" s="49"/>
      <c r="DU6" s="49"/>
      <c r="DV6" s="49"/>
      <c r="DW6" s="49"/>
      <c r="DX6" s="49"/>
      <c r="DY6" s="49"/>
      <c r="DZ6" s="49"/>
      <c r="EA6" s="49"/>
      <c r="EB6" s="49"/>
      <c r="EC6" s="49"/>
      <c r="ED6" s="49"/>
      <c r="EE6" s="49"/>
      <c r="EF6" s="49"/>
      <c r="EG6" s="49"/>
      <c r="EH6" s="49"/>
      <c r="EI6" s="49"/>
      <c r="EJ6" s="49"/>
      <c r="EK6" s="49"/>
      <c r="EL6" s="49"/>
      <c r="EM6" s="49"/>
      <c r="EN6" s="49"/>
      <c r="EO6" s="49"/>
      <c r="EP6" s="49"/>
      <c r="EQ6" s="49"/>
      <c r="ER6" s="49"/>
      <c r="ES6" s="49"/>
      <c r="ET6" s="49"/>
      <c r="EU6" s="49"/>
      <c r="EV6" s="49"/>
      <c r="EW6" s="49"/>
      <c r="EX6" s="49"/>
      <c r="EY6" s="49"/>
      <c r="EZ6" s="49"/>
      <c r="FA6" s="49"/>
      <c r="FB6" s="49"/>
      <c r="FC6" s="49"/>
      <c r="FD6" s="49"/>
      <c r="FE6" s="49"/>
      <c r="FF6" s="49"/>
      <c r="FG6" s="49"/>
      <c r="FH6" s="49"/>
      <c r="FI6" s="49"/>
      <c r="FJ6" s="49"/>
      <c r="FK6" s="49"/>
      <c r="FL6" s="49"/>
      <c r="FM6" s="49"/>
      <c r="FN6" s="49"/>
      <c r="FO6" s="49"/>
      <c r="FP6" s="49"/>
      <c r="FQ6" s="49"/>
      <c r="FR6" s="49"/>
      <c r="FS6" s="49"/>
      <c r="FT6" s="49"/>
      <c r="FU6" s="49"/>
      <c r="FV6" s="49"/>
      <c r="FW6" s="49"/>
      <c r="FX6" s="49"/>
      <c r="FY6" s="49"/>
      <c r="FZ6" s="49"/>
      <c r="GA6" s="49"/>
      <c r="GB6" s="49"/>
      <c r="GC6" s="49"/>
      <c r="GD6" s="49"/>
      <c r="GE6" s="49"/>
      <c r="GF6" s="49"/>
      <c r="GG6" s="49"/>
      <c r="GH6" s="49"/>
      <c r="GI6" s="49"/>
      <c r="GJ6" s="49"/>
      <c r="GK6" s="49"/>
      <c r="GL6" s="49"/>
      <c r="GM6" s="49"/>
      <c r="GN6" s="49"/>
      <c r="GO6" s="49"/>
      <c r="GP6" s="49"/>
      <c r="GQ6" s="49"/>
      <c r="GR6" s="49"/>
      <c r="GS6" s="49"/>
      <c r="GT6" s="49"/>
      <c r="GU6" s="49"/>
      <c r="GV6" s="49"/>
      <c r="GW6" s="49"/>
      <c r="GX6" s="49"/>
      <c r="GY6" s="49"/>
      <c r="GZ6" s="49"/>
      <c r="HA6" s="49"/>
      <c r="HB6" s="49"/>
      <c r="HC6" s="49"/>
      <c r="HD6" s="49"/>
      <c r="HE6" s="49"/>
      <c r="HF6" s="49"/>
      <c r="HG6" s="49"/>
      <c r="HH6" s="49"/>
      <c r="HI6" s="49"/>
      <c r="HJ6" s="49"/>
      <c r="HK6" s="49"/>
      <c r="HL6" s="49"/>
      <c r="HM6" s="49"/>
      <c r="HN6" s="49"/>
      <c r="HO6" s="49"/>
      <c r="HP6" s="49"/>
      <c r="HQ6" s="49"/>
      <c r="HR6" s="49"/>
      <c r="HS6" s="49"/>
      <c r="HT6" s="49"/>
      <c r="HU6" s="49"/>
      <c r="HV6" s="49"/>
      <c r="HW6" s="49"/>
      <c r="HX6" s="49"/>
      <c r="HY6" s="49"/>
      <c r="HZ6" s="49"/>
      <c r="IA6" s="49"/>
      <c r="IB6" s="49"/>
      <c r="IC6" s="49"/>
      <c r="ID6" s="49"/>
      <c r="IE6" s="49"/>
      <c r="IF6" s="49"/>
      <c r="IG6" s="49"/>
      <c r="IH6" s="49"/>
      <c r="II6" s="49"/>
      <c r="IJ6" s="49"/>
      <c r="IK6" s="49"/>
      <c r="IL6" s="49"/>
      <c r="IM6" s="49"/>
      <c r="IN6" s="49"/>
      <c r="IO6" s="49"/>
      <c r="IP6" s="49"/>
      <c r="IQ6" s="49"/>
      <c r="IR6" s="49"/>
      <c r="IS6" s="49"/>
      <c r="IT6" s="49"/>
      <c r="IU6" s="49"/>
      <c r="IV6" s="49"/>
    </row>
    <row r="7" spans="1:256" s="50" customFormat="1" x14ac:dyDescent="0.25">
      <c r="A7" s="51" t="s">
        <v>101</v>
      </c>
      <c r="B7" s="52"/>
      <c r="C7" s="52"/>
      <c r="D7" s="52"/>
      <c r="E7" s="52"/>
      <c r="F7" s="52"/>
      <c r="G7" s="52"/>
      <c r="H7" s="52"/>
      <c r="I7" s="52"/>
      <c r="J7" s="53"/>
      <c r="K7" s="49"/>
      <c r="L7" s="49"/>
      <c r="M7" s="49"/>
      <c r="N7" s="49"/>
      <c r="O7" s="49"/>
      <c r="P7" s="49"/>
      <c r="Q7" s="49"/>
      <c r="R7" s="49"/>
      <c r="S7" s="49"/>
      <c r="T7" s="49"/>
      <c r="U7" s="49"/>
      <c r="V7" s="49"/>
      <c r="W7" s="49"/>
      <c r="X7" s="49"/>
      <c r="Y7" s="49"/>
      <c r="Z7" s="49"/>
      <c r="AA7" s="49"/>
      <c r="AB7" s="49"/>
      <c r="AC7" s="49"/>
      <c r="AD7" s="49"/>
      <c r="AE7" s="49"/>
      <c r="AF7" s="49"/>
      <c r="AG7" s="49"/>
      <c r="AH7" s="49"/>
      <c r="AI7" s="49"/>
      <c r="AJ7" s="49"/>
      <c r="AK7" s="49"/>
      <c r="AL7" s="49"/>
      <c r="AM7" s="49"/>
      <c r="AN7" s="49"/>
      <c r="AO7" s="49"/>
      <c r="AP7" s="49"/>
      <c r="AQ7" s="49"/>
      <c r="AR7" s="49"/>
      <c r="AS7" s="49"/>
      <c r="AT7" s="49"/>
      <c r="AU7" s="49"/>
      <c r="AV7" s="49"/>
      <c r="AW7" s="49"/>
      <c r="AX7" s="49"/>
      <c r="AY7" s="49"/>
      <c r="AZ7" s="49"/>
      <c r="BA7" s="49"/>
      <c r="BB7" s="49"/>
      <c r="BC7" s="49"/>
      <c r="BD7" s="49"/>
      <c r="BE7" s="49"/>
      <c r="BF7" s="49"/>
      <c r="BG7" s="49"/>
      <c r="BH7" s="49"/>
      <c r="BI7" s="49"/>
      <c r="BJ7" s="49"/>
      <c r="BK7" s="49"/>
      <c r="BL7" s="49"/>
      <c r="BM7" s="49"/>
      <c r="BN7" s="49"/>
      <c r="BO7" s="49"/>
      <c r="BP7" s="49"/>
      <c r="BQ7" s="49"/>
      <c r="BR7" s="49"/>
      <c r="BS7" s="49"/>
      <c r="BT7" s="49"/>
      <c r="BU7" s="49"/>
      <c r="BV7" s="49"/>
      <c r="BW7" s="49"/>
      <c r="BX7" s="49"/>
      <c r="BY7" s="49"/>
      <c r="BZ7" s="49"/>
      <c r="CA7" s="49"/>
      <c r="CB7" s="49"/>
      <c r="CC7" s="49"/>
      <c r="CD7" s="49"/>
      <c r="CE7" s="49"/>
      <c r="CF7" s="49"/>
      <c r="CG7" s="49"/>
      <c r="CH7" s="49"/>
      <c r="CI7" s="49"/>
      <c r="CJ7" s="49"/>
      <c r="CK7" s="49"/>
      <c r="CL7" s="49"/>
      <c r="CM7" s="49"/>
      <c r="CN7" s="49"/>
      <c r="CO7" s="49"/>
      <c r="CP7" s="49"/>
      <c r="CQ7" s="49"/>
      <c r="CR7" s="49"/>
      <c r="CS7" s="49"/>
      <c r="CT7" s="49"/>
      <c r="CU7" s="49"/>
      <c r="CV7" s="49"/>
      <c r="CW7" s="49"/>
      <c r="CX7" s="49"/>
      <c r="CY7" s="49"/>
      <c r="CZ7" s="49"/>
      <c r="DA7" s="49"/>
      <c r="DB7" s="49"/>
      <c r="DC7" s="49"/>
      <c r="DD7" s="49"/>
      <c r="DE7" s="49"/>
      <c r="DF7" s="49"/>
      <c r="DG7" s="49"/>
      <c r="DH7" s="49"/>
      <c r="DI7" s="49"/>
      <c r="DJ7" s="49"/>
      <c r="DK7" s="49"/>
      <c r="DL7" s="49"/>
      <c r="DM7" s="49"/>
      <c r="DN7" s="49"/>
      <c r="DO7" s="49"/>
      <c r="DP7" s="49"/>
      <c r="DQ7" s="49"/>
      <c r="DR7" s="49"/>
      <c r="DS7" s="49"/>
      <c r="DT7" s="49"/>
      <c r="DU7" s="49"/>
      <c r="DV7" s="49"/>
      <c r="DW7" s="49"/>
      <c r="DX7" s="49"/>
      <c r="DY7" s="49"/>
      <c r="DZ7" s="49"/>
      <c r="EA7" s="49"/>
      <c r="EB7" s="49"/>
      <c r="EC7" s="49"/>
      <c r="ED7" s="49"/>
      <c r="EE7" s="49"/>
      <c r="EF7" s="49"/>
      <c r="EG7" s="49"/>
      <c r="EH7" s="49"/>
      <c r="EI7" s="49"/>
      <c r="EJ7" s="49"/>
      <c r="EK7" s="49"/>
      <c r="EL7" s="49"/>
      <c r="EM7" s="49"/>
      <c r="EN7" s="49"/>
      <c r="EO7" s="49"/>
      <c r="EP7" s="49"/>
      <c r="EQ7" s="49"/>
      <c r="ER7" s="49"/>
      <c r="ES7" s="49"/>
      <c r="ET7" s="49"/>
      <c r="EU7" s="49"/>
      <c r="EV7" s="49"/>
      <c r="EW7" s="49"/>
      <c r="EX7" s="49"/>
      <c r="EY7" s="49"/>
      <c r="EZ7" s="49"/>
      <c r="FA7" s="49"/>
      <c r="FB7" s="49"/>
      <c r="FC7" s="49"/>
      <c r="FD7" s="49"/>
      <c r="FE7" s="49"/>
      <c r="FF7" s="49"/>
      <c r="FG7" s="49"/>
      <c r="FH7" s="49"/>
      <c r="FI7" s="49"/>
      <c r="FJ7" s="49"/>
      <c r="FK7" s="49"/>
      <c r="FL7" s="49"/>
      <c r="FM7" s="49"/>
      <c r="FN7" s="49"/>
      <c r="FO7" s="49"/>
      <c r="FP7" s="49"/>
      <c r="FQ7" s="49"/>
      <c r="FR7" s="49"/>
      <c r="FS7" s="49"/>
      <c r="FT7" s="49"/>
      <c r="FU7" s="49"/>
      <c r="FV7" s="49"/>
      <c r="FW7" s="49"/>
      <c r="FX7" s="49"/>
      <c r="FY7" s="49"/>
      <c r="FZ7" s="49"/>
      <c r="GA7" s="49"/>
      <c r="GB7" s="49"/>
      <c r="GC7" s="49"/>
      <c r="GD7" s="49"/>
      <c r="GE7" s="49"/>
      <c r="GF7" s="49"/>
      <c r="GG7" s="49"/>
      <c r="GH7" s="49"/>
      <c r="GI7" s="49"/>
      <c r="GJ7" s="49"/>
      <c r="GK7" s="49"/>
      <c r="GL7" s="49"/>
      <c r="GM7" s="49"/>
      <c r="GN7" s="49"/>
      <c r="GO7" s="49"/>
      <c r="GP7" s="49"/>
      <c r="GQ7" s="49"/>
      <c r="GR7" s="49"/>
      <c r="GS7" s="49"/>
      <c r="GT7" s="49"/>
      <c r="GU7" s="49"/>
      <c r="GV7" s="49"/>
      <c r="GW7" s="49"/>
      <c r="GX7" s="49"/>
      <c r="GY7" s="49"/>
      <c r="GZ7" s="49"/>
      <c r="HA7" s="49"/>
      <c r="HB7" s="49"/>
      <c r="HC7" s="49"/>
      <c r="HD7" s="49"/>
      <c r="HE7" s="49"/>
      <c r="HF7" s="49"/>
      <c r="HG7" s="49"/>
      <c r="HH7" s="49"/>
      <c r="HI7" s="49"/>
      <c r="HJ7" s="49"/>
      <c r="HK7" s="49"/>
      <c r="HL7" s="49"/>
      <c r="HM7" s="49"/>
      <c r="HN7" s="49"/>
      <c r="HO7" s="49"/>
      <c r="HP7" s="49"/>
      <c r="HQ7" s="49"/>
      <c r="HR7" s="49"/>
      <c r="HS7" s="49"/>
      <c r="HT7" s="49"/>
      <c r="HU7" s="49"/>
      <c r="HV7" s="49"/>
      <c r="HW7" s="49"/>
      <c r="HX7" s="49"/>
      <c r="HY7" s="49"/>
      <c r="HZ7" s="49"/>
      <c r="IA7" s="49"/>
      <c r="IB7" s="49"/>
      <c r="IC7" s="49"/>
      <c r="ID7" s="49"/>
      <c r="IE7" s="49"/>
      <c r="IF7" s="49"/>
      <c r="IG7" s="49"/>
      <c r="IH7" s="49"/>
      <c r="II7" s="49"/>
      <c r="IJ7" s="49"/>
      <c r="IK7" s="49"/>
      <c r="IL7" s="49"/>
      <c r="IM7" s="49"/>
      <c r="IN7" s="49"/>
      <c r="IO7" s="49"/>
      <c r="IP7" s="49"/>
      <c r="IQ7" s="49"/>
      <c r="IR7" s="49"/>
      <c r="IS7" s="49"/>
      <c r="IT7" s="49"/>
      <c r="IU7" s="49"/>
      <c r="IV7" s="49"/>
    </row>
    <row r="8" spans="1:256" s="50" customFormat="1" x14ac:dyDescent="0.25">
      <c r="A8" s="51" t="s">
        <v>102</v>
      </c>
      <c r="B8" s="52"/>
      <c r="C8" s="52"/>
      <c r="D8" s="52"/>
      <c r="E8" s="52"/>
      <c r="F8" s="52"/>
      <c r="G8" s="52"/>
      <c r="H8" s="52"/>
      <c r="I8" s="52"/>
      <c r="J8" s="53"/>
      <c r="K8" s="49"/>
      <c r="L8" s="49"/>
      <c r="M8" s="49"/>
      <c r="N8" s="49"/>
      <c r="O8" s="49"/>
      <c r="P8" s="49"/>
      <c r="Q8" s="49"/>
      <c r="R8" s="49"/>
      <c r="S8" s="49"/>
      <c r="T8" s="49"/>
      <c r="U8" s="49"/>
      <c r="V8" s="49"/>
      <c r="W8" s="49"/>
      <c r="X8" s="49"/>
      <c r="Y8" s="49"/>
      <c r="Z8" s="49"/>
      <c r="AA8" s="49"/>
      <c r="AB8" s="49"/>
      <c r="AC8" s="49"/>
      <c r="AD8" s="49"/>
      <c r="AE8" s="49"/>
      <c r="AF8" s="49"/>
      <c r="AG8" s="49"/>
      <c r="AH8" s="49"/>
      <c r="AI8" s="49"/>
      <c r="AJ8" s="49"/>
      <c r="AK8" s="49"/>
      <c r="AL8" s="49"/>
      <c r="AM8" s="49"/>
      <c r="AN8" s="49"/>
      <c r="AO8" s="49"/>
      <c r="AP8" s="49"/>
      <c r="AQ8" s="49"/>
      <c r="AR8" s="49"/>
      <c r="AS8" s="49"/>
      <c r="AT8" s="49"/>
      <c r="AU8" s="49"/>
      <c r="AV8" s="49"/>
      <c r="AW8" s="49"/>
      <c r="AX8" s="49"/>
      <c r="AY8" s="49"/>
      <c r="AZ8" s="49"/>
      <c r="BA8" s="49"/>
      <c r="BB8" s="49"/>
      <c r="BC8" s="49"/>
      <c r="BD8" s="49"/>
      <c r="BE8" s="49"/>
      <c r="BF8" s="49"/>
      <c r="BG8" s="49"/>
      <c r="BH8" s="49"/>
      <c r="BI8" s="49"/>
      <c r="BJ8" s="49"/>
      <c r="BK8" s="49"/>
      <c r="BL8" s="49"/>
      <c r="BM8" s="49"/>
      <c r="BN8" s="49"/>
      <c r="BO8" s="49"/>
      <c r="BP8" s="49"/>
      <c r="BQ8" s="49"/>
      <c r="BR8" s="49"/>
      <c r="BS8" s="49"/>
      <c r="BT8" s="49"/>
      <c r="BU8" s="49"/>
      <c r="BV8" s="49"/>
      <c r="BW8" s="49"/>
      <c r="BX8" s="49"/>
      <c r="BY8" s="49"/>
      <c r="BZ8" s="49"/>
      <c r="CA8" s="49"/>
      <c r="CB8" s="49"/>
      <c r="CC8" s="49"/>
      <c r="CD8" s="49"/>
      <c r="CE8" s="49"/>
      <c r="CF8" s="49"/>
      <c r="CG8" s="49"/>
      <c r="CH8" s="49"/>
      <c r="CI8" s="49"/>
      <c r="CJ8" s="49"/>
      <c r="CK8" s="49"/>
      <c r="CL8" s="49"/>
      <c r="CM8" s="49"/>
      <c r="CN8" s="49"/>
      <c r="CO8" s="49"/>
      <c r="CP8" s="49"/>
      <c r="CQ8" s="49"/>
      <c r="CR8" s="49"/>
      <c r="CS8" s="49"/>
      <c r="CT8" s="49"/>
      <c r="CU8" s="49"/>
      <c r="CV8" s="49"/>
      <c r="CW8" s="49"/>
      <c r="CX8" s="49"/>
      <c r="CY8" s="49"/>
      <c r="CZ8" s="49"/>
      <c r="DA8" s="49"/>
      <c r="DB8" s="49"/>
      <c r="DC8" s="49"/>
      <c r="DD8" s="49"/>
      <c r="DE8" s="49"/>
      <c r="DF8" s="49"/>
      <c r="DG8" s="49"/>
      <c r="DH8" s="49"/>
      <c r="DI8" s="49"/>
      <c r="DJ8" s="49"/>
      <c r="DK8" s="49"/>
      <c r="DL8" s="49"/>
      <c r="DM8" s="49"/>
      <c r="DN8" s="49"/>
      <c r="DO8" s="49"/>
      <c r="DP8" s="49"/>
      <c r="DQ8" s="49"/>
      <c r="DR8" s="49"/>
      <c r="DS8" s="49"/>
      <c r="DT8" s="49"/>
      <c r="DU8" s="49"/>
      <c r="DV8" s="49"/>
      <c r="DW8" s="49"/>
      <c r="DX8" s="49"/>
      <c r="DY8" s="49"/>
      <c r="DZ8" s="49"/>
      <c r="EA8" s="49"/>
      <c r="EB8" s="49"/>
      <c r="EC8" s="49"/>
      <c r="ED8" s="49"/>
      <c r="EE8" s="49"/>
      <c r="EF8" s="49"/>
      <c r="EG8" s="49"/>
      <c r="EH8" s="49"/>
      <c r="EI8" s="49"/>
      <c r="EJ8" s="49"/>
      <c r="EK8" s="49"/>
      <c r="EL8" s="49"/>
      <c r="EM8" s="49"/>
      <c r="EN8" s="49"/>
      <c r="EO8" s="49"/>
      <c r="EP8" s="49"/>
      <c r="EQ8" s="49"/>
      <c r="ER8" s="49"/>
      <c r="ES8" s="49"/>
      <c r="ET8" s="49"/>
      <c r="EU8" s="49"/>
      <c r="EV8" s="49"/>
      <c r="EW8" s="49"/>
      <c r="EX8" s="49"/>
      <c r="EY8" s="49"/>
      <c r="EZ8" s="49"/>
      <c r="FA8" s="49"/>
      <c r="FB8" s="49"/>
      <c r="FC8" s="49"/>
      <c r="FD8" s="49"/>
      <c r="FE8" s="49"/>
      <c r="FF8" s="49"/>
      <c r="FG8" s="49"/>
      <c r="FH8" s="49"/>
      <c r="FI8" s="49"/>
      <c r="FJ8" s="49"/>
      <c r="FK8" s="49"/>
      <c r="FL8" s="49"/>
      <c r="FM8" s="49"/>
      <c r="FN8" s="49"/>
      <c r="FO8" s="49"/>
      <c r="FP8" s="49"/>
      <c r="FQ8" s="49"/>
      <c r="FR8" s="49"/>
      <c r="FS8" s="49"/>
      <c r="FT8" s="49"/>
      <c r="FU8" s="49"/>
      <c r="FV8" s="49"/>
      <c r="FW8" s="49"/>
      <c r="FX8" s="49"/>
      <c r="FY8" s="49"/>
      <c r="FZ8" s="49"/>
      <c r="GA8" s="49"/>
      <c r="GB8" s="49"/>
      <c r="GC8" s="49"/>
      <c r="GD8" s="49"/>
      <c r="GE8" s="49"/>
      <c r="GF8" s="49"/>
      <c r="GG8" s="49"/>
      <c r="GH8" s="49"/>
      <c r="GI8" s="49"/>
      <c r="GJ8" s="49"/>
      <c r="GK8" s="49"/>
      <c r="GL8" s="49"/>
      <c r="GM8" s="49"/>
      <c r="GN8" s="49"/>
      <c r="GO8" s="49"/>
      <c r="GP8" s="49"/>
      <c r="GQ8" s="49"/>
      <c r="GR8" s="49"/>
      <c r="GS8" s="49"/>
      <c r="GT8" s="49"/>
      <c r="GU8" s="49"/>
      <c r="GV8" s="49"/>
      <c r="GW8" s="49"/>
      <c r="GX8" s="49"/>
      <c r="GY8" s="49"/>
      <c r="GZ8" s="49"/>
      <c r="HA8" s="49"/>
      <c r="HB8" s="49"/>
      <c r="HC8" s="49"/>
      <c r="HD8" s="49"/>
      <c r="HE8" s="49"/>
      <c r="HF8" s="49"/>
      <c r="HG8" s="49"/>
      <c r="HH8" s="49"/>
      <c r="HI8" s="49"/>
      <c r="HJ8" s="49"/>
      <c r="HK8" s="49"/>
      <c r="HL8" s="49"/>
      <c r="HM8" s="49"/>
      <c r="HN8" s="49"/>
      <c r="HO8" s="49"/>
      <c r="HP8" s="49"/>
      <c r="HQ8" s="49"/>
      <c r="HR8" s="49"/>
      <c r="HS8" s="49"/>
      <c r="HT8" s="49"/>
      <c r="HU8" s="49"/>
      <c r="HV8" s="49"/>
      <c r="HW8" s="49"/>
      <c r="HX8" s="49"/>
      <c r="HY8" s="49"/>
      <c r="HZ8" s="49"/>
      <c r="IA8" s="49"/>
      <c r="IB8" s="49"/>
      <c r="IC8" s="49"/>
      <c r="ID8" s="49"/>
      <c r="IE8" s="49"/>
      <c r="IF8" s="49"/>
      <c r="IG8" s="49"/>
      <c r="IH8" s="49"/>
      <c r="II8" s="49"/>
      <c r="IJ8" s="49"/>
      <c r="IK8" s="49"/>
      <c r="IL8" s="49"/>
      <c r="IM8" s="49"/>
      <c r="IN8" s="49"/>
      <c r="IO8" s="49"/>
      <c r="IP8" s="49"/>
      <c r="IQ8" s="49"/>
      <c r="IR8" s="49"/>
      <c r="IS8" s="49"/>
      <c r="IT8" s="49"/>
      <c r="IU8" s="49"/>
      <c r="IV8" s="49"/>
    </row>
    <row r="9" spans="1:256" s="50" customFormat="1" x14ac:dyDescent="0.25">
      <c r="A9" s="51" t="s">
        <v>103</v>
      </c>
      <c r="B9" s="52"/>
      <c r="C9" s="52"/>
      <c r="D9" s="52"/>
      <c r="E9" s="52"/>
      <c r="F9" s="52"/>
      <c r="G9" s="52"/>
      <c r="H9" s="52"/>
      <c r="I9" s="52"/>
      <c r="J9" s="53"/>
      <c r="K9" s="49"/>
      <c r="L9" s="49"/>
      <c r="M9" s="49"/>
      <c r="N9" s="49"/>
      <c r="O9" s="49"/>
      <c r="P9" s="49"/>
      <c r="Q9" s="49"/>
      <c r="R9" s="49"/>
      <c r="S9" s="49"/>
      <c r="T9" s="49"/>
      <c r="U9" s="49"/>
      <c r="V9" s="49"/>
      <c r="W9" s="49"/>
      <c r="X9" s="49"/>
      <c r="Y9" s="49"/>
      <c r="Z9" s="49"/>
      <c r="AA9" s="49"/>
      <c r="AB9" s="49"/>
      <c r="AC9" s="49"/>
      <c r="AD9" s="49"/>
      <c r="AE9" s="49"/>
      <c r="AF9" s="49"/>
      <c r="AG9" s="49"/>
      <c r="AH9" s="49"/>
      <c r="AI9" s="49"/>
      <c r="AJ9" s="49"/>
      <c r="AK9" s="49"/>
      <c r="AL9" s="49"/>
      <c r="AM9" s="49"/>
      <c r="AN9" s="49"/>
      <c r="AO9" s="49"/>
      <c r="AP9" s="49"/>
      <c r="AQ9" s="49"/>
      <c r="AR9" s="49"/>
      <c r="AS9" s="49"/>
      <c r="AT9" s="49"/>
      <c r="AU9" s="49"/>
      <c r="AV9" s="49"/>
      <c r="AW9" s="49"/>
      <c r="AX9" s="49"/>
      <c r="AY9" s="49"/>
      <c r="AZ9" s="49"/>
      <c r="BA9" s="49"/>
      <c r="BB9" s="49"/>
      <c r="BC9" s="49"/>
      <c r="BD9" s="49"/>
      <c r="BE9" s="49"/>
      <c r="BF9" s="49"/>
      <c r="BG9" s="49"/>
      <c r="BH9" s="49"/>
      <c r="BI9" s="49"/>
      <c r="BJ9" s="49"/>
      <c r="BK9" s="49"/>
      <c r="BL9" s="49"/>
      <c r="BM9" s="49"/>
      <c r="BN9" s="49"/>
      <c r="BO9" s="49"/>
      <c r="BP9" s="49"/>
      <c r="BQ9" s="49"/>
      <c r="BR9" s="49"/>
      <c r="BS9" s="49"/>
      <c r="BT9" s="49"/>
      <c r="BU9" s="49"/>
      <c r="BV9" s="49"/>
      <c r="BW9" s="49"/>
      <c r="BX9" s="49"/>
      <c r="BY9" s="49"/>
      <c r="BZ9" s="49"/>
      <c r="CA9" s="49"/>
      <c r="CB9" s="49"/>
      <c r="CC9" s="49"/>
      <c r="CD9" s="49"/>
      <c r="CE9" s="49"/>
      <c r="CF9" s="49"/>
      <c r="CG9" s="49"/>
      <c r="CH9" s="49"/>
      <c r="CI9" s="49"/>
      <c r="CJ9" s="49"/>
      <c r="CK9" s="49"/>
      <c r="CL9" s="49"/>
      <c r="CM9" s="49"/>
      <c r="CN9" s="49"/>
      <c r="CO9" s="49"/>
      <c r="CP9" s="49"/>
      <c r="CQ9" s="49"/>
      <c r="CR9" s="49"/>
      <c r="CS9" s="49"/>
      <c r="CT9" s="49"/>
      <c r="CU9" s="49"/>
      <c r="CV9" s="49"/>
      <c r="CW9" s="49"/>
      <c r="CX9" s="49"/>
      <c r="CY9" s="49"/>
      <c r="CZ9" s="49"/>
      <c r="DA9" s="49"/>
      <c r="DB9" s="49"/>
      <c r="DC9" s="49"/>
      <c r="DD9" s="49"/>
      <c r="DE9" s="49"/>
      <c r="DF9" s="49"/>
      <c r="DG9" s="49"/>
      <c r="DH9" s="49"/>
      <c r="DI9" s="49"/>
      <c r="DJ9" s="49"/>
      <c r="DK9" s="49"/>
      <c r="DL9" s="49"/>
      <c r="DM9" s="49"/>
      <c r="DN9" s="49"/>
      <c r="DO9" s="49"/>
      <c r="DP9" s="49"/>
      <c r="DQ9" s="49"/>
      <c r="DR9" s="49"/>
      <c r="DS9" s="49"/>
      <c r="DT9" s="49"/>
      <c r="DU9" s="49"/>
      <c r="DV9" s="49"/>
      <c r="DW9" s="49"/>
      <c r="DX9" s="49"/>
      <c r="DY9" s="49"/>
      <c r="DZ9" s="49"/>
      <c r="EA9" s="49"/>
      <c r="EB9" s="49"/>
      <c r="EC9" s="49"/>
      <c r="ED9" s="49"/>
      <c r="EE9" s="49"/>
      <c r="EF9" s="49"/>
      <c r="EG9" s="49"/>
      <c r="EH9" s="49"/>
      <c r="EI9" s="49"/>
      <c r="EJ9" s="49"/>
      <c r="EK9" s="49"/>
      <c r="EL9" s="49"/>
      <c r="EM9" s="49"/>
      <c r="EN9" s="49"/>
      <c r="EO9" s="49"/>
      <c r="EP9" s="49"/>
      <c r="EQ9" s="49"/>
      <c r="ER9" s="49"/>
      <c r="ES9" s="49"/>
      <c r="ET9" s="49"/>
      <c r="EU9" s="49"/>
      <c r="EV9" s="49"/>
      <c r="EW9" s="49"/>
      <c r="EX9" s="49"/>
      <c r="EY9" s="49"/>
      <c r="EZ9" s="49"/>
      <c r="FA9" s="49"/>
      <c r="FB9" s="49"/>
      <c r="FC9" s="49"/>
      <c r="FD9" s="49"/>
      <c r="FE9" s="49"/>
      <c r="FF9" s="49"/>
      <c r="FG9" s="49"/>
      <c r="FH9" s="49"/>
      <c r="FI9" s="49"/>
      <c r="FJ9" s="49"/>
      <c r="FK9" s="49"/>
      <c r="FL9" s="49"/>
      <c r="FM9" s="49"/>
      <c r="FN9" s="49"/>
      <c r="FO9" s="49"/>
      <c r="FP9" s="49"/>
      <c r="FQ9" s="49"/>
      <c r="FR9" s="49"/>
      <c r="FS9" s="49"/>
      <c r="FT9" s="49"/>
      <c r="FU9" s="49"/>
      <c r="FV9" s="49"/>
      <c r="FW9" s="49"/>
      <c r="FX9" s="49"/>
      <c r="FY9" s="49"/>
      <c r="FZ9" s="49"/>
      <c r="GA9" s="49"/>
      <c r="GB9" s="49"/>
      <c r="GC9" s="49"/>
      <c r="GD9" s="49"/>
      <c r="GE9" s="49"/>
      <c r="GF9" s="49"/>
      <c r="GG9" s="49"/>
      <c r="GH9" s="49"/>
      <c r="GI9" s="49"/>
      <c r="GJ9" s="49"/>
      <c r="GK9" s="49"/>
      <c r="GL9" s="49"/>
      <c r="GM9" s="49"/>
      <c r="GN9" s="49"/>
      <c r="GO9" s="49"/>
      <c r="GP9" s="49"/>
      <c r="GQ9" s="49"/>
      <c r="GR9" s="49"/>
      <c r="GS9" s="49"/>
      <c r="GT9" s="49"/>
      <c r="GU9" s="49"/>
      <c r="GV9" s="49"/>
      <c r="GW9" s="49"/>
      <c r="GX9" s="49"/>
      <c r="GY9" s="49"/>
      <c r="GZ9" s="49"/>
      <c r="HA9" s="49"/>
      <c r="HB9" s="49"/>
      <c r="HC9" s="49"/>
      <c r="HD9" s="49"/>
      <c r="HE9" s="49"/>
      <c r="HF9" s="49"/>
      <c r="HG9" s="49"/>
      <c r="HH9" s="49"/>
      <c r="HI9" s="49"/>
      <c r="HJ9" s="49"/>
      <c r="HK9" s="49"/>
      <c r="HL9" s="49"/>
      <c r="HM9" s="49"/>
      <c r="HN9" s="49"/>
      <c r="HO9" s="49"/>
      <c r="HP9" s="49"/>
      <c r="HQ9" s="49"/>
      <c r="HR9" s="49"/>
      <c r="HS9" s="49"/>
      <c r="HT9" s="49"/>
      <c r="HU9" s="49"/>
      <c r="HV9" s="49"/>
      <c r="HW9" s="49"/>
      <c r="HX9" s="49"/>
      <c r="HY9" s="49"/>
      <c r="HZ9" s="49"/>
      <c r="IA9" s="49"/>
      <c r="IB9" s="49"/>
      <c r="IC9" s="49"/>
      <c r="ID9" s="49"/>
      <c r="IE9" s="49"/>
      <c r="IF9" s="49"/>
      <c r="IG9" s="49"/>
      <c r="IH9" s="49"/>
      <c r="II9" s="49"/>
      <c r="IJ9" s="49"/>
      <c r="IK9" s="49"/>
      <c r="IL9" s="49"/>
      <c r="IM9" s="49"/>
      <c r="IN9" s="49"/>
      <c r="IO9" s="49"/>
      <c r="IP9" s="49"/>
      <c r="IQ9" s="49"/>
      <c r="IR9" s="49"/>
      <c r="IS9" s="49"/>
      <c r="IT9" s="49"/>
      <c r="IU9" s="49"/>
      <c r="IV9" s="49"/>
    </row>
    <row r="10" spans="1:256" s="50" customFormat="1" x14ac:dyDescent="0.25">
      <c r="A10" s="51" t="s">
        <v>104</v>
      </c>
      <c r="B10" s="52"/>
      <c r="C10" s="52"/>
      <c r="D10" s="52"/>
      <c r="E10" s="52"/>
      <c r="F10" s="52"/>
      <c r="G10" s="52"/>
      <c r="H10" s="52"/>
      <c r="I10" s="52"/>
      <c r="J10" s="53"/>
      <c r="K10" s="49"/>
      <c r="L10" s="49"/>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c r="AR10" s="49"/>
      <c r="AS10" s="49"/>
      <c r="AT10" s="49"/>
      <c r="AU10" s="49"/>
      <c r="AV10" s="49"/>
      <c r="AW10" s="49"/>
      <c r="AX10" s="49"/>
      <c r="AY10" s="49"/>
      <c r="AZ10" s="49"/>
      <c r="BA10" s="49"/>
      <c r="BB10" s="49"/>
      <c r="BC10" s="49"/>
      <c r="BD10" s="49"/>
      <c r="BE10" s="49"/>
      <c r="BF10" s="49"/>
      <c r="BG10" s="49"/>
      <c r="BH10" s="49"/>
      <c r="BI10" s="49"/>
      <c r="BJ10" s="49"/>
      <c r="BK10" s="49"/>
      <c r="BL10" s="49"/>
      <c r="BM10" s="49"/>
      <c r="BN10" s="49"/>
      <c r="BO10" s="49"/>
      <c r="BP10" s="49"/>
      <c r="BQ10" s="49"/>
      <c r="BR10" s="49"/>
      <c r="BS10" s="49"/>
      <c r="BT10" s="49"/>
      <c r="BU10" s="49"/>
      <c r="BV10" s="49"/>
      <c r="BW10" s="49"/>
      <c r="BX10" s="49"/>
      <c r="BY10" s="49"/>
      <c r="BZ10" s="49"/>
      <c r="CA10" s="49"/>
      <c r="CB10" s="49"/>
      <c r="CC10" s="49"/>
      <c r="CD10" s="49"/>
      <c r="CE10" s="49"/>
      <c r="CF10" s="49"/>
      <c r="CG10" s="49"/>
      <c r="CH10" s="49"/>
      <c r="CI10" s="49"/>
      <c r="CJ10" s="49"/>
      <c r="CK10" s="49"/>
      <c r="CL10" s="49"/>
      <c r="CM10" s="49"/>
      <c r="CN10" s="49"/>
      <c r="CO10" s="49"/>
      <c r="CP10" s="49"/>
      <c r="CQ10" s="49"/>
      <c r="CR10" s="49"/>
      <c r="CS10" s="49"/>
      <c r="CT10" s="49"/>
      <c r="CU10" s="49"/>
      <c r="CV10" s="49"/>
      <c r="CW10" s="49"/>
      <c r="CX10" s="49"/>
      <c r="CY10" s="49"/>
      <c r="CZ10" s="49"/>
      <c r="DA10" s="49"/>
      <c r="DB10" s="49"/>
      <c r="DC10" s="49"/>
      <c r="DD10" s="49"/>
      <c r="DE10" s="49"/>
      <c r="DF10" s="49"/>
      <c r="DG10" s="49"/>
      <c r="DH10" s="49"/>
      <c r="DI10" s="49"/>
      <c r="DJ10" s="49"/>
      <c r="DK10" s="49"/>
      <c r="DL10" s="49"/>
      <c r="DM10" s="49"/>
      <c r="DN10" s="49"/>
      <c r="DO10" s="49"/>
      <c r="DP10" s="49"/>
      <c r="DQ10" s="49"/>
      <c r="DR10" s="49"/>
      <c r="DS10" s="49"/>
      <c r="DT10" s="49"/>
      <c r="DU10" s="49"/>
      <c r="DV10" s="49"/>
      <c r="DW10" s="49"/>
      <c r="DX10" s="49"/>
      <c r="DY10" s="49"/>
      <c r="DZ10" s="49"/>
      <c r="EA10" s="49"/>
      <c r="EB10" s="49"/>
      <c r="EC10" s="49"/>
      <c r="ED10" s="49"/>
      <c r="EE10" s="49"/>
      <c r="EF10" s="49"/>
      <c r="EG10" s="49"/>
      <c r="EH10" s="49"/>
      <c r="EI10" s="49"/>
      <c r="EJ10" s="49"/>
      <c r="EK10" s="49"/>
      <c r="EL10" s="49"/>
      <c r="EM10" s="49"/>
      <c r="EN10" s="49"/>
      <c r="EO10" s="49"/>
      <c r="EP10" s="49"/>
      <c r="EQ10" s="49"/>
      <c r="ER10" s="49"/>
      <c r="ES10" s="49"/>
      <c r="ET10" s="49"/>
      <c r="EU10" s="49"/>
      <c r="EV10" s="49"/>
      <c r="EW10" s="49"/>
      <c r="EX10" s="49"/>
      <c r="EY10" s="49"/>
      <c r="EZ10" s="49"/>
      <c r="FA10" s="49"/>
      <c r="FB10" s="49"/>
      <c r="FC10" s="49"/>
      <c r="FD10" s="49"/>
      <c r="FE10" s="49"/>
      <c r="FF10" s="49"/>
      <c r="FG10" s="49"/>
      <c r="FH10" s="49"/>
      <c r="FI10" s="49"/>
      <c r="FJ10" s="49"/>
      <c r="FK10" s="49"/>
      <c r="FL10" s="49"/>
      <c r="FM10" s="49"/>
      <c r="FN10" s="49"/>
      <c r="FO10" s="49"/>
      <c r="FP10" s="49"/>
      <c r="FQ10" s="49"/>
      <c r="FR10" s="49"/>
      <c r="FS10" s="49"/>
      <c r="FT10" s="49"/>
      <c r="FU10" s="49"/>
      <c r="FV10" s="49"/>
      <c r="FW10" s="49"/>
      <c r="FX10" s="49"/>
      <c r="FY10" s="49"/>
      <c r="FZ10" s="49"/>
      <c r="GA10" s="49"/>
      <c r="GB10" s="49"/>
      <c r="GC10" s="49"/>
      <c r="GD10" s="49"/>
      <c r="GE10" s="49"/>
      <c r="GF10" s="49"/>
      <c r="GG10" s="49"/>
      <c r="GH10" s="49"/>
      <c r="GI10" s="49"/>
      <c r="GJ10" s="49"/>
      <c r="GK10" s="49"/>
      <c r="GL10" s="49"/>
      <c r="GM10" s="49"/>
      <c r="GN10" s="49"/>
      <c r="GO10" s="49"/>
      <c r="GP10" s="49"/>
      <c r="GQ10" s="49"/>
      <c r="GR10" s="49"/>
      <c r="GS10" s="49"/>
      <c r="GT10" s="49"/>
      <c r="GU10" s="49"/>
      <c r="GV10" s="49"/>
      <c r="GW10" s="49"/>
      <c r="GX10" s="49"/>
      <c r="GY10" s="49"/>
      <c r="GZ10" s="49"/>
      <c r="HA10" s="49"/>
      <c r="HB10" s="49"/>
      <c r="HC10" s="49"/>
      <c r="HD10" s="49"/>
      <c r="HE10" s="49"/>
      <c r="HF10" s="49"/>
      <c r="HG10" s="49"/>
      <c r="HH10" s="49"/>
      <c r="HI10" s="49"/>
      <c r="HJ10" s="49"/>
      <c r="HK10" s="49"/>
      <c r="HL10" s="49"/>
      <c r="HM10" s="49"/>
      <c r="HN10" s="49"/>
      <c r="HO10" s="49"/>
      <c r="HP10" s="49"/>
      <c r="HQ10" s="49"/>
      <c r="HR10" s="49"/>
      <c r="HS10" s="49"/>
      <c r="HT10" s="49"/>
      <c r="HU10" s="49"/>
      <c r="HV10" s="49"/>
      <c r="HW10" s="49"/>
      <c r="HX10" s="49"/>
      <c r="HY10" s="49"/>
      <c r="HZ10" s="49"/>
      <c r="IA10" s="49"/>
      <c r="IB10" s="49"/>
      <c r="IC10" s="49"/>
      <c r="ID10" s="49"/>
      <c r="IE10" s="49"/>
      <c r="IF10" s="49"/>
      <c r="IG10" s="49"/>
      <c r="IH10" s="49"/>
      <c r="II10" s="49"/>
      <c r="IJ10" s="49"/>
      <c r="IK10" s="49"/>
      <c r="IL10" s="49"/>
      <c r="IM10" s="49"/>
      <c r="IN10" s="49"/>
      <c r="IO10" s="49"/>
      <c r="IP10" s="49"/>
      <c r="IQ10" s="49"/>
      <c r="IR10" s="49"/>
      <c r="IS10" s="49"/>
      <c r="IT10" s="49"/>
      <c r="IU10" s="49"/>
      <c r="IV10" s="49"/>
    </row>
    <row r="11" spans="1:256" s="50" customFormat="1" x14ac:dyDescent="0.25">
      <c r="A11" s="51" t="s">
        <v>105</v>
      </c>
      <c r="B11" s="52"/>
      <c r="C11" s="52"/>
      <c r="D11" s="52"/>
      <c r="E11" s="52"/>
      <c r="F11" s="52"/>
      <c r="G11" s="52"/>
      <c r="H11" s="52"/>
      <c r="I11" s="52"/>
      <c r="J11" s="53"/>
      <c r="K11" s="49"/>
      <c r="L11" s="49"/>
      <c r="M11" s="49"/>
      <c r="N11" s="49"/>
      <c r="O11" s="49"/>
      <c r="P11" s="49"/>
      <c r="Q11" s="49"/>
      <c r="R11" s="49"/>
      <c r="S11" s="49"/>
      <c r="T11" s="49"/>
      <c r="U11" s="49"/>
      <c r="V11" s="49"/>
      <c r="W11" s="49"/>
      <c r="X11" s="49"/>
      <c r="Y11" s="49"/>
      <c r="Z11" s="49"/>
      <c r="AA11" s="49"/>
      <c r="AB11" s="49"/>
      <c r="AC11" s="49"/>
      <c r="AD11" s="49"/>
      <c r="AE11" s="49"/>
      <c r="AF11" s="49"/>
      <c r="AG11" s="49"/>
      <c r="AH11" s="49"/>
      <c r="AI11" s="49"/>
      <c r="AJ11" s="49"/>
      <c r="AK11" s="49"/>
      <c r="AL11" s="49"/>
      <c r="AM11" s="49"/>
      <c r="AN11" s="49"/>
      <c r="AO11" s="49"/>
      <c r="AP11" s="49"/>
      <c r="AQ11" s="49"/>
      <c r="AR11" s="49"/>
      <c r="AS11" s="49"/>
      <c r="AT11" s="49"/>
      <c r="AU11" s="49"/>
      <c r="AV11" s="49"/>
      <c r="AW11" s="49"/>
      <c r="AX11" s="49"/>
      <c r="AY11" s="49"/>
      <c r="AZ11" s="49"/>
      <c r="BA11" s="49"/>
      <c r="BB11" s="49"/>
      <c r="BC11" s="49"/>
      <c r="BD11" s="49"/>
      <c r="BE11" s="49"/>
      <c r="BF11" s="49"/>
      <c r="BG11" s="49"/>
      <c r="BH11" s="49"/>
      <c r="BI11" s="49"/>
      <c r="BJ11" s="49"/>
      <c r="BK11" s="49"/>
      <c r="BL11" s="49"/>
      <c r="BM11" s="49"/>
      <c r="BN11" s="49"/>
      <c r="BO11" s="49"/>
      <c r="BP11" s="49"/>
      <c r="BQ11" s="49"/>
      <c r="BR11" s="49"/>
      <c r="BS11" s="49"/>
      <c r="BT11" s="49"/>
      <c r="BU11" s="49"/>
      <c r="BV11" s="49"/>
      <c r="BW11" s="49"/>
      <c r="BX11" s="49"/>
      <c r="BY11" s="49"/>
      <c r="BZ11" s="49"/>
      <c r="CA11" s="49"/>
      <c r="CB11" s="49"/>
      <c r="CC11" s="49"/>
      <c r="CD11" s="49"/>
      <c r="CE11" s="49"/>
      <c r="CF11" s="49"/>
      <c r="CG11" s="49"/>
      <c r="CH11" s="49"/>
      <c r="CI11" s="49"/>
      <c r="CJ11" s="49"/>
      <c r="CK11" s="49"/>
      <c r="CL11" s="49"/>
      <c r="CM11" s="49"/>
      <c r="CN11" s="49"/>
      <c r="CO11" s="49"/>
      <c r="CP11" s="49"/>
      <c r="CQ11" s="49"/>
      <c r="CR11" s="49"/>
      <c r="CS11" s="49"/>
      <c r="CT11" s="49"/>
      <c r="CU11" s="49"/>
      <c r="CV11" s="49"/>
      <c r="CW11" s="49"/>
      <c r="CX11" s="49"/>
      <c r="CY11" s="49"/>
      <c r="CZ11" s="49"/>
      <c r="DA11" s="49"/>
      <c r="DB11" s="49"/>
      <c r="DC11" s="49"/>
      <c r="DD11" s="49"/>
      <c r="DE11" s="49"/>
      <c r="DF11" s="49"/>
      <c r="DG11" s="49"/>
      <c r="DH11" s="49"/>
      <c r="DI11" s="49"/>
      <c r="DJ11" s="49"/>
      <c r="DK11" s="49"/>
      <c r="DL11" s="49"/>
      <c r="DM11" s="49"/>
      <c r="DN11" s="49"/>
      <c r="DO11" s="49"/>
      <c r="DP11" s="49"/>
      <c r="DQ11" s="49"/>
      <c r="DR11" s="49"/>
      <c r="DS11" s="49"/>
      <c r="DT11" s="49"/>
      <c r="DU11" s="49"/>
      <c r="DV11" s="49"/>
      <c r="DW11" s="49"/>
      <c r="DX11" s="49"/>
      <c r="DY11" s="49"/>
      <c r="DZ11" s="49"/>
      <c r="EA11" s="49"/>
      <c r="EB11" s="49"/>
      <c r="EC11" s="49"/>
      <c r="ED11" s="49"/>
      <c r="EE11" s="49"/>
      <c r="EF11" s="49"/>
      <c r="EG11" s="49"/>
      <c r="EH11" s="49"/>
      <c r="EI11" s="49"/>
      <c r="EJ11" s="49"/>
      <c r="EK11" s="49"/>
      <c r="EL11" s="49"/>
      <c r="EM11" s="49"/>
      <c r="EN11" s="49"/>
      <c r="EO11" s="49"/>
      <c r="EP11" s="49"/>
      <c r="EQ11" s="49"/>
      <c r="ER11" s="49"/>
      <c r="ES11" s="49"/>
      <c r="ET11" s="49"/>
      <c r="EU11" s="49"/>
      <c r="EV11" s="49"/>
      <c r="EW11" s="49"/>
      <c r="EX11" s="49"/>
      <c r="EY11" s="49"/>
      <c r="EZ11" s="49"/>
      <c r="FA11" s="49"/>
      <c r="FB11" s="49"/>
      <c r="FC11" s="49"/>
      <c r="FD11" s="49"/>
      <c r="FE11" s="49"/>
      <c r="FF11" s="49"/>
      <c r="FG11" s="49"/>
      <c r="FH11" s="49"/>
      <c r="FI11" s="49"/>
      <c r="FJ11" s="49"/>
      <c r="FK11" s="49"/>
      <c r="FL11" s="49"/>
      <c r="FM11" s="49"/>
      <c r="FN11" s="49"/>
      <c r="FO11" s="49"/>
      <c r="FP11" s="49"/>
      <c r="FQ11" s="49"/>
      <c r="FR11" s="49"/>
      <c r="FS11" s="49"/>
      <c r="FT11" s="49"/>
      <c r="FU11" s="49"/>
      <c r="FV11" s="49"/>
      <c r="FW11" s="49"/>
      <c r="FX11" s="49"/>
      <c r="FY11" s="49"/>
      <c r="FZ11" s="49"/>
      <c r="GA11" s="49"/>
      <c r="GB11" s="49"/>
      <c r="GC11" s="49"/>
      <c r="GD11" s="49"/>
      <c r="GE11" s="49"/>
      <c r="GF11" s="49"/>
      <c r="GG11" s="49"/>
      <c r="GH11" s="49"/>
      <c r="GI11" s="49"/>
      <c r="GJ11" s="49"/>
      <c r="GK11" s="49"/>
      <c r="GL11" s="49"/>
      <c r="GM11" s="49"/>
      <c r="GN11" s="49"/>
      <c r="GO11" s="49"/>
      <c r="GP11" s="49"/>
      <c r="GQ11" s="49"/>
      <c r="GR11" s="49"/>
      <c r="GS11" s="49"/>
      <c r="GT11" s="49"/>
      <c r="GU11" s="49"/>
      <c r="GV11" s="49"/>
      <c r="GW11" s="49"/>
      <c r="GX11" s="49"/>
      <c r="GY11" s="49"/>
      <c r="GZ11" s="49"/>
      <c r="HA11" s="49"/>
      <c r="HB11" s="49"/>
      <c r="HC11" s="49"/>
      <c r="HD11" s="49"/>
      <c r="HE11" s="49"/>
      <c r="HF11" s="49"/>
      <c r="HG11" s="49"/>
      <c r="HH11" s="49"/>
      <c r="HI11" s="49"/>
      <c r="HJ11" s="49"/>
      <c r="HK11" s="49"/>
      <c r="HL11" s="49"/>
      <c r="HM11" s="49"/>
      <c r="HN11" s="49"/>
      <c r="HO11" s="49"/>
      <c r="HP11" s="49"/>
      <c r="HQ11" s="49"/>
      <c r="HR11" s="49"/>
      <c r="HS11" s="49"/>
      <c r="HT11" s="49"/>
      <c r="HU11" s="49"/>
      <c r="HV11" s="49"/>
      <c r="HW11" s="49"/>
      <c r="HX11" s="49"/>
      <c r="HY11" s="49"/>
      <c r="HZ11" s="49"/>
      <c r="IA11" s="49"/>
      <c r="IB11" s="49"/>
      <c r="IC11" s="49"/>
      <c r="ID11" s="49"/>
      <c r="IE11" s="49"/>
      <c r="IF11" s="49"/>
      <c r="IG11" s="49"/>
      <c r="IH11" s="49"/>
      <c r="II11" s="49"/>
      <c r="IJ11" s="49"/>
      <c r="IK11" s="49"/>
      <c r="IL11" s="49"/>
      <c r="IM11" s="49"/>
      <c r="IN11" s="49"/>
      <c r="IO11" s="49"/>
      <c r="IP11" s="49"/>
      <c r="IQ11" s="49"/>
      <c r="IR11" s="49"/>
      <c r="IS11" s="49"/>
      <c r="IT11" s="49"/>
      <c r="IU11" s="49"/>
      <c r="IV11" s="49"/>
    </row>
    <row r="12" spans="1:256" s="50" customFormat="1" x14ac:dyDescent="0.25">
      <c r="A12" s="51" t="s">
        <v>106</v>
      </c>
      <c r="B12" s="52"/>
      <c r="C12" s="52"/>
      <c r="D12" s="52"/>
      <c r="E12" s="52"/>
      <c r="F12" s="52"/>
      <c r="G12" s="52"/>
      <c r="H12" s="52"/>
      <c r="I12" s="52"/>
      <c r="J12" s="53"/>
      <c r="K12" s="49"/>
      <c r="L12" s="49"/>
      <c r="M12" s="49"/>
      <c r="N12" s="49"/>
      <c r="O12" s="49"/>
      <c r="P12" s="49"/>
      <c r="Q12" s="49"/>
      <c r="R12" s="49"/>
      <c r="S12" s="49"/>
      <c r="T12" s="49"/>
      <c r="U12" s="49"/>
      <c r="V12" s="49"/>
      <c r="W12" s="49"/>
      <c r="X12" s="49"/>
      <c r="Y12" s="49"/>
      <c r="Z12" s="49"/>
      <c r="AA12" s="49"/>
      <c r="AB12" s="49"/>
      <c r="AC12" s="49"/>
      <c r="AD12" s="49"/>
      <c r="AE12" s="49"/>
      <c r="AF12" s="49"/>
      <c r="AG12" s="49"/>
      <c r="AH12" s="49"/>
      <c r="AI12" s="49"/>
      <c r="AJ12" s="49"/>
      <c r="AK12" s="49"/>
      <c r="AL12" s="49"/>
      <c r="AM12" s="49"/>
      <c r="AN12" s="49"/>
      <c r="AO12" s="49"/>
      <c r="AP12" s="49"/>
      <c r="AQ12" s="49"/>
      <c r="AR12" s="49"/>
      <c r="AS12" s="49"/>
      <c r="AT12" s="49"/>
      <c r="AU12" s="49"/>
      <c r="AV12" s="49"/>
      <c r="AW12" s="49"/>
      <c r="AX12" s="49"/>
      <c r="AY12" s="49"/>
      <c r="AZ12" s="49"/>
      <c r="BA12" s="49"/>
      <c r="BB12" s="49"/>
      <c r="BC12" s="49"/>
      <c r="BD12" s="49"/>
      <c r="BE12" s="49"/>
      <c r="BF12" s="49"/>
      <c r="BG12" s="49"/>
      <c r="BH12" s="49"/>
      <c r="BI12" s="49"/>
      <c r="BJ12" s="49"/>
      <c r="BK12" s="49"/>
      <c r="BL12" s="49"/>
      <c r="BM12" s="49"/>
      <c r="BN12" s="49"/>
      <c r="BO12" s="49"/>
      <c r="BP12" s="49"/>
      <c r="BQ12" s="49"/>
      <c r="BR12" s="49"/>
      <c r="BS12" s="49"/>
      <c r="BT12" s="49"/>
      <c r="BU12" s="49"/>
      <c r="BV12" s="49"/>
      <c r="BW12" s="49"/>
      <c r="BX12" s="49"/>
      <c r="BY12" s="49"/>
      <c r="BZ12" s="49"/>
      <c r="CA12" s="49"/>
      <c r="CB12" s="49"/>
      <c r="CC12" s="49"/>
      <c r="CD12" s="49"/>
      <c r="CE12" s="49"/>
      <c r="CF12" s="49"/>
      <c r="CG12" s="49"/>
      <c r="CH12" s="49"/>
      <c r="CI12" s="49"/>
      <c r="CJ12" s="49"/>
      <c r="CK12" s="49"/>
      <c r="CL12" s="49"/>
      <c r="CM12" s="49"/>
      <c r="CN12" s="49"/>
      <c r="CO12" s="49"/>
      <c r="CP12" s="49"/>
      <c r="CQ12" s="49"/>
      <c r="CR12" s="49"/>
      <c r="CS12" s="49"/>
      <c r="CT12" s="49"/>
      <c r="CU12" s="49"/>
      <c r="CV12" s="49"/>
      <c r="CW12" s="49"/>
      <c r="CX12" s="49"/>
      <c r="CY12" s="49"/>
      <c r="CZ12" s="49"/>
      <c r="DA12" s="49"/>
      <c r="DB12" s="49"/>
      <c r="DC12" s="49"/>
      <c r="DD12" s="49"/>
      <c r="DE12" s="49"/>
      <c r="DF12" s="49"/>
      <c r="DG12" s="49"/>
      <c r="DH12" s="49"/>
      <c r="DI12" s="49"/>
      <c r="DJ12" s="49"/>
      <c r="DK12" s="49"/>
      <c r="DL12" s="49"/>
      <c r="DM12" s="49"/>
      <c r="DN12" s="49"/>
      <c r="DO12" s="49"/>
      <c r="DP12" s="49"/>
      <c r="DQ12" s="49"/>
      <c r="DR12" s="49"/>
      <c r="DS12" s="49"/>
      <c r="DT12" s="49"/>
      <c r="DU12" s="49"/>
      <c r="DV12" s="49"/>
      <c r="DW12" s="49"/>
      <c r="DX12" s="49"/>
      <c r="DY12" s="49"/>
      <c r="DZ12" s="49"/>
      <c r="EA12" s="49"/>
      <c r="EB12" s="49"/>
      <c r="EC12" s="49"/>
      <c r="ED12" s="49"/>
      <c r="EE12" s="49"/>
      <c r="EF12" s="49"/>
      <c r="EG12" s="49"/>
      <c r="EH12" s="49"/>
      <c r="EI12" s="49"/>
      <c r="EJ12" s="49"/>
      <c r="EK12" s="49"/>
      <c r="EL12" s="49"/>
      <c r="EM12" s="49"/>
      <c r="EN12" s="49"/>
      <c r="EO12" s="49"/>
      <c r="EP12" s="49"/>
      <c r="EQ12" s="49"/>
      <c r="ER12" s="49"/>
      <c r="ES12" s="49"/>
      <c r="ET12" s="49"/>
      <c r="EU12" s="49"/>
      <c r="EV12" s="49"/>
      <c r="EW12" s="49"/>
      <c r="EX12" s="49"/>
      <c r="EY12" s="49"/>
      <c r="EZ12" s="49"/>
      <c r="FA12" s="49"/>
      <c r="FB12" s="49"/>
      <c r="FC12" s="49"/>
      <c r="FD12" s="49"/>
      <c r="FE12" s="49"/>
      <c r="FF12" s="49"/>
      <c r="FG12" s="49"/>
      <c r="FH12" s="49"/>
      <c r="FI12" s="49"/>
      <c r="FJ12" s="49"/>
      <c r="FK12" s="49"/>
      <c r="FL12" s="49"/>
      <c r="FM12" s="49"/>
      <c r="FN12" s="49"/>
      <c r="FO12" s="49"/>
      <c r="FP12" s="49"/>
      <c r="FQ12" s="49"/>
      <c r="FR12" s="49"/>
      <c r="FS12" s="49"/>
      <c r="FT12" s="49"/>
      <c r="FU12" s="49"/>
      <c r="FV12" s="49"/>
      <c r="FW12" s="49"/>
      <c r="FX12" s="49"/>
      <c r="FY12" s="49"/>
      <c r="FZ12" s="49"/>
      <c r="GA12" s="49"/>
      <c r="GB12" s="49"/>
      <c r="GC12" s="49"/>
      <c r="GD12" s="49"/>
      <c r="GE12" s="49"/>
      <c r="GF12" s="49"/>
      <c r="GG12" s="49"/>
      <c r="GH12" s="49"/>
      <c r="GI12" s="49"/>
      <c r="GJ12" s="49"/>
      <c r="GK12" s="49"/>
      <c r="GL12" s="49"/>
      <c r="GM12" s="49"/>
      <c r="GN12" s="49"/>
      <c r="GO12" s="49"/>
      <c r="GP12" s="49"/>
      <c r="GQ12" s="49"/>
      <c r="GR12" s="49"/>
      <c r="GS12" s="49"/>
      <c r="GT12" s="49"/>
      <c r="GU12" s="49"/>
      <c r="GV12" s="49"/>
      <c r="GW12" s="49"/>
      <c r="GX12" s="49"/>
      <c r="GY12" s="49"/>
      <c r="GZ12" s="49"/>
      <c r="HA12" s="49"/>
      <c r="HB12" s="49"/>
      <c r="HC12" s="49"/>
      <c r="HD12" s="49"/>
      <c r="HE12" s="49"/>
      <c r="HF12" s="49"/>
      <c r="HG12" s="49"/>
      <c r="HH12" s="49"/>
      <c r="HI12" s="49"/>
      <c r="HJ12" s="49"/>
      <c r="HK12" s="49"/>
      <c r="HL12" s="49"/>
      <c r="HM12" s="49"/>
      <c r="HN12" s="49"/>
      <c r="HO12" s="49"/>
      <c r="HP12" s="49"/>
      <c r="HQ12" s="49"/>
      <c r="HR12" s="49"/>
      <c r="HS12" s="49"/>
      <c r="HT12" s="49"/>
      <c r="HU12" s="49"/>
      <c r="HV12" s="49"/>
      <c r="HW12" s="49"/>
      <c r="HX12" s="49"/>
      <c r="HY12" s="49"/>
      <c r="HZ12" s="49"/>
      <c r="IA12" s="49"/>
      <c r="IB12" s="49"/>
      <c r="IC12" s="49"/>
      <c r="ID12" s="49"/>
      <c r="IE12" s="49"/>
      <c r="IF12" s="49"/>
      <c r="IG12" s="49"/>
      <c r="IH12" s="49"/>
      <c r="II12" s="49"/>
      <c r="IJ12" s="49"/>
      <c r="IK12" s="49"/>
      <c r="IL12" s="49"/>
      <c r="IM12" s="49"/>
      <c r="IN12" s="49"/>
      <c r="IO12" s="49"/>
      <c r="IP12" s="49"/>
      <c r="IQ12" s="49"/>
      <c r="IR12" s="49"/>
      <c r="IS12" s="49"/>
      <c r="IT12" s="49"/>
      <c r="IU12" s="49"/>
      <c r="IV12" s="49"/>
    </row>
    <row r="13" spans="1:256" s="50" customFormat="1" x14ac:dyDescent="0.25">
      <c r="A13" s="51" t="s">
        <v>107</v>
      </c>
      <c r="B13" s="52"/>
      <c r="C13" s="52"/>
      <c r="D13" s="52"/>
      <c r="E13" s="52"/>
      <c r="F13" s="52"/>
      <c r="G13" s="52"/>
      <c r="H13" s="52"/>
      <c r="I13" s="52"/>
      <c r="J13" s="53"/>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c r="AR13" s="49"/>
      <c r="AS13" s="49"/>
      <c r="AT13" s="49"/>
      <c r="AU13" s="49"/>
      <c r="AV13" s="49"/>
      <c r="AW13" s="49"/>
      <c r="AX13" s="49"/>
      <c r="AY13" s="49"/>
      <c r="AZ13" s="49"/>
      <c r="BA13" s="49"/>
      <c r="BB13" s="49"/>
      <c r="BC13" s="49"/>
      <c r="BD13" s="49"/>
      <c r="BE13" s="49"/>
      <c r="BF13" s="49"/>
      <c r="BG13" s="49"/>
      <c r="BH13" s="49"/>
      <c r="BI13" s="49"/>
      <c r="BJ13" s="49"/>
      <c r="BK13" s="49"/>
      <c r="BL13" s="49"/>
      <c r="BM13" s="49"/>
      <c r="BN13" s="49"/>
      <c r="BO13" s="49"/>
      <c r="BP13" s="49"/>
      <c r="BQ13" s="49"/>
      <c r="BR13" s="49"/>
      <c r="BS13" s="49"/>
      <c r="BT13" s="49"/>
      <c r="BU13" s="49"/>
      <c r="BV13" s="49"/>
      <c r="BW13" s="49"/>
      <c r="BX13" s="49"/>
      <c r="BY13" s="49"/>
      <c r="BZ13" s="49"/>
      <c r="CA13" s="49"/>
      <c r="CB13" s="49"/>
      <c r="CC13" s="49"/>
      <c r="CD13" s="49"/>
      <c r="CE13" s="49"/>
      <c r="CF13" s="49"/>
      <c r="CG13" s="49"/>
      <c r="CH13" s="49"/>
      <c r="CI13" s="49"/>
      <c r="CJ13" s="49"/>
      <c r="CK13" s="49"/>
      <c r="CL13" s="49"/>
      <c r="CM13" s="49"/>
      <c r="CN13" s="49"/>
      <c r="CO13" s="49"/>
      <c r="CP13" s="49"/>
      <c r="CQ13" s="49"/>
      <c r="CR13" s="49"/>
      <c r="CS13" s="49"/>
      <c r="CT13" s="49"/>
      <c r="CU13" s="49"/>
      <c r="CV13" s="49"/>
      <c r="CW13" s="49"/>
      <c r="CX13" s="49"/>
      <c r="CY13" s="49"/>
      <c r="CZ13" s="49"/>
      <c r="DA13" s="49"/>
      <c r="DB13" s="49"/>
      <c r="DC13" s="49"/>
      <c r="DD13" s="49"/>
      <c r="DE13" s="49"/>
      <c r="DF13" s="49"/>
      <c r="DG13" s="49"/>
      <c r="DH13" s="49"/>
      <c r="DI13" s="49"/>
      <c r="DJ13" s="49"/>
      <c r="DK13" s="49"/>
      <c r="DL13" s="49"/>
      <c r="DM13" s="49"/>
      <c r="DN13" s="49"/>
      <c r="DO13" s="49"/>
      <c r="DP13" s="49"/>
      <c r="DQ13" s="49"/>
      <c r="DR13" s="49"/>
      <c r="DS13" s="49"/>
      <c r="DT13" s="49"/>
      <c r="DU13" s="49"/>
      <c r="DV13" s="49"/>
      <c r="DW13" s="49"/>
      <c r="DX13" s="49"/>
      <c r="DY13" s="49"/>
      <c r="DZ13" s="49"/>
      <c r="EA13" s="49"/>
      <c r="EB13" s="49"/>
      <c r="EC13" s="49"/>
      <c r="ED13" s="49"/>
      <c r="EE13" s="49"/>
      <c r="EF13" s="49"/>
      <c r="EG13" s="49"/>
      <c r="EH13" s="49"/>
      <c r="EI13" s="49"/>
      <c r="EJ13" s="49"/>
      <c r="EK13" s="49"/>
      <c r="EL13" s="49"/>
      <c r="EM13" s="49"/>
      <c r="EN13" s="49"/>
      <c r="EO13" s="49"/>
      <c r="EP13" s="49"/>
      <c r="EQ13" s="49"/>
      <c r="ER13" s="49"/>
      <c r="ES13" s="49"/>
      <c r="ET13" s="49"/>
      <c r="EU13" s="49"/>
      <c r="EV13" s="49"/>
      <c r="EW13" s="49"/>
      <c r="EX13" s="49"/>
      <c r="EY13" s="49"/>
      <c r="EZ13" s="49"/>
      <c r="FA13" s="49"/>
      <c r="FB13" s="49"/>
      <c r="FC13" s="49"/>
      <c r="FD13" s="49"/>
      <c r="FE13" s="49"/>
      <c r="FF13" s="49"/>
      <c r="FG13" s="49"/>
      <c r="FH13" s="49"/>
      <c r="FI13" s="49"/>
      <c r="FJ13" s="49"/>
      <c r="FK13" s="49"/>
      <c r="FL13" s="49"/>
      <c r="FM13" s="49"/>
      <c r="FN13" s="49"/>
      <c r="FO13" s="49"/>
      <c r="FP13" s="49"/>
      <c r="FQ13" s="49"/>
      <c r="FR13" s="49"/>
      <c r="FS13" s="49"/>
      <c r="FT13" s="49"/>
      <c r="FU13" s="49"/>
      <c r="FV13" s="49"/>
      <c r="FW13" s="49"/>
      <c r="FX13" s="49"/>
      <c r="FY13" s="49"/>
      <c r="FZ13" s="49"/>
      <c r="GA13" s="49"/>
      <c r="GB13" s="49"/>
      <c r="GC13" s="49"/>
      <c r="GD13" s="49"/>
      <c r="GE13" s="49"/>
      <c r="GF13" s="49"/>
      <c r="GG13" s="49"/>
      <c r="GH13" s="49"/>
      <c r="GI13" s="49"/>
      <c r="GJ13" s="49"/>
      <c r="GK13" s="49"/>
      <c r="GL13" s="49"/>
      <c r="GM13" s="49"/>
      <c r="GN13" s="49"/>
      <c r="GO13" s="49"/>
      <c r="GP13" s="49"/>
      <c r="GQ13" s="49"/>
      <c r="GR13" s="49"/>
      <c r="GS13" s="49"/>
      <c r="GT13" s="49"/>
      <c r="GU13" s="49"/>
      <c r="GV13" s="49"/>
      <c r="GW13" s="49"/>
      <c r="GX13" s="49"/>
      <c r="GY13" s="49"/>
      <c r="GZ13" s="49"/>
      <c r="HA13" s="49"/>
      <c r="HB13" s="49"/>
      <c r="HC13" s="49"/>
      <c r="HD13" s="49"/>
      <c r="HE13" s="49"/>
      <c r="HF13" s="49"/>
      <c r="HG13" s="49"/>
      <c r="HH13" s="49"/>
      <c r="HI13" s="49"/>
      <c r="HJ13" s="49"/>
      <c r="HK13" s="49"/>
      <c r="HL13" s="49"/>
      <c r="HM13" s="49"/>
      <c r="HN13" s="49"/>
      <c r="HO13" s="49"/>
      <c r="HP13" s="49"/>
      <c r="HQ13" s="49"/>
      <c r="HR13" s="49"/>
      <c r="HS13" s="49"/>
      <c r="HT13" s="49"/>
      <c r="HU13" s="49"/>
      <c r="HV13" s="49"/>
      <c r="HW13" s="49"/>
      <c r="HX13" s="49"/>
      <c r="HY13" s="49"/>
      <c r="HZ13" s="49"/>
      <c r="IA13" s="49"/>
      <c r="IB13" s="49"/>
      <c r="IC13" s="49"/>
      <c r="ID13" s="49"/>
      <c r="IE13" s="49"/>
      <c r="IF13" s="49"/>
      <c r="IG13" s="49"/>
      <c r="IH13" s="49"/>
      <c r="II13" s="49"/>
      <c r="IJ13" s="49"/>
      <c r="IK13" s="49"/>
      <c r="IL13" s="49"/>
      <c r="IM13" s="49"/>
      <c r="IN13" s="49"/>
      <c r="IO13" s="49"/>
      <c r="IP13" s="49"/>
      <c r="IQ13" s="49"/>
      <c r="IR13" s="49"/>
      <c r="IS13" s="49"/>
      <c r="IT13" s="49"/>
      <c r="IU13" s="49"/>
      <c r="IV13" s="49"/>
    </row>
    <row r="14" spans="1:256" s="50" customFormat="1" x14ac:dyDescent="0.25">
      <c r="A14" s="51" t="s">
        <v>108</v>
      </c>
      <c r="B14" s="52"/>
      <c r="C14" s="52"/>
      <c r="D14" s="52"/>
      <c r="E14" s="52"/>
      <c r="F14" s="52"/>
      <c r="G14" s="52"/>
      <c r="H14" s="52"/>
      <c r="I14" s="52"/>
      <c r="J14" s="53"/>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49"/>
      <c r="BK14" s="49"/>
      <c r="BL14" s="49"/>
      <c r="BM14" s="49"/>
      <c r="BN14" s="49"/>
      <c r="BO14" s="49"/>
      <c r="BP14" s="49"/>
      <c r="BQ14" s="49"/>
      <c r="BR14" s="49"/>
      <c r="BS14" s="49"/>
      <c r="BT14" s="49"/>
      <c r="BU14" s="49"/>
      <c r="BV14" s="49"/>
      <c r="BW14" s="49"/>
      <c r="BX14" s="49"/>
      <c r="BY14" s="49"/>
      <c r="BZ14" s="49"/>
      <c r="CA14" s="49"/>
      <c r="CB14" s="49"/>
      <c r="CC14" s="49"/>
      <c r="CD14" s="49"/>
      <c r="CE14" s="49"/>
      <c r="CF14" s="49"/>
      <c r="CG14" s="49"/>
      <c r="CH14" s="49"/>
      <c r="CI14" s="49"/>
      <c r="CJ14" s="49"/>
      <c r="CK14" s="49"/>
      <c r="CL14" s="49"/>
      <c r="CM14" s="49"/>
      <c r="CN14" s="49"/>
      <c r="CO14" s="49"/>
      <c r="CP14" s="49"/>
      <c r="CQ14" s="49"/>
      <c r="CR14" s="49"/>
      <c r="CS14" s="49"/>
      <c r="CT14" s="49"/>
      <c r="CU14" s="49"/>
      <c r="CV14" s="49"/>
      <c r="CW14" s="49"/>
      <c r="CX14" s="49"/>
      <c r="CY14" s="49"/>
      <c r="CZ14" s="49"/>
      <c r="DA14" s="49"/>
      <c r="DB14" s="49"/>
      <c r="DC14" s="49"/>
      <c r="DD14" s="49"/>
      <c r="DE14" s="49"/>
      <c r="DF14" s="49"/>
      <c r="DG14" s="49"/>
      <c r="DH14" s="49"/>
      <c r="DI14" s="49"/>
      <c r="DJ14" s="49"/>
      <c r="DK14" s="49"/>
      <c r="DL14" s="49"/>
      <c r="DM14" s="49"/>
      <c r="DN14" s="49"/>
      <c r="DO14" s="49"/>
      <c r="DP14" s="49"/>
      <c r="DQ14" s="49"/>
      <c r="DR14" s="49"/>
      <c r="DS14" s="49"/>
      <c r="DT14" s="49"/>
      <c r="DU14" s="49"/>
      <c r="DV14" s="49"/>
      <c r="DW14" s="49"/>
      <c r="DX14" s="49"/>
      <c r="DY14" s="49"/>
      <c r="DZ14" s="49"/>
      <c r="EA14" s="49"/>
      <c r="EB14" s="49"/>
      <c r="EC14" s="49"/>
      <c r="ED14" s="49"/>
      <c r="EE14" s="49"/>
      <c r="EF14" s="49"/>
      <c r="EG14" s="49"/>
      <c r="EH14" s="49"/>
      <c r="EI14" s="49"/>
      <c r="EJ14" s="49"/>
      <c r="EK14" s="49"/>
      <c r="EL14" s="49"/>
      <c r="EM14" s="49"/>
      <c r="EN14" s="49"/>
      <c r="EO14" s="49"/>
      <c r="EP14" s="49"/>
      <c r="EQ14" s="49"/>
      <c r="ER14" s="49"/>
      <c r="ES14" s="49"/>
      <c r="ET14" s="49"/>
      <c r="EU14" s="49"/>
      <c r="EV14" s="49"/>
      <c r="EW14" s="49"/>
      <c r="EX14" s="49"/>
      <c r="EY14" s="49"/>
      <c r="EZ14" s="49"/>
      <c r="FA14" s="49"/>
      <c r="FB14" s="49"/>
      <c r="FC14" s="49"/>
      <c r="FD14" s="49"/>
      <c r="FE14" s="49"/>
      <c r="FF14" s="49"/>
      <c r="FG14" s="49"/>
      <c r="FH14" s="49"/>
      <c r="FI14" s="49"/>
      <c r="FJ14" s="49"/>
      <c r="FK14" s="49"/>
      <c r="FL14" s="49"/>
      <c r="FM14" s="49"/>
      <c r="FN14" s="49"/>
      <c r="FO14" s="49"/>
      <c r="FP14" s="49"/>
      <c r="FQ14" s="49"/>
      <c r="FR14" s="49"/>
      <c r="FS14" s="49"/>
      <c r="FT14" s="49"/>
      <c r="FU14" s="49"/>
      <c r="FV14" s="49"/>
      <c r="FW14" s="49"/>
      <c r="FX14" s="49"/>
      <c r="FY14" s="49"/>
      <c r="FZ14" s="49"/>
      <c r="GA14" s="49"/>
      <c r="GB14" s="49"/>
      <c r="GC14" s="49"/>
      <c r="GD14" s="49"/>
      <c r="GE14" s="49"/>
      <c r="GF14" s="49"/>
      <c r="GG14" s="49"/>
      <c r="GH14" s="49"/>
      <c r="GI14" s="49"/>
      <c r="GJ14" s="49"/>
      <c r="GK14" s="49"/>
      <c r="GL14" s="49"/>
      <c r="GM14" s="49"/>
      <c r="GN14" s="49"/>
      <c r="GO14" s="49"/>
      <c r="GP14" s="49"/>
      <c r="GQ14" s="49"/>
      <c r="GR14" s="49"/>
      <c r="GS14" s="49"/>
      <c r="GT14" s="49"/>
      <c r="GU14" s="49"/>
      <c r="GV14" s="49"/>
      <c r="GW14" s="49"/>
      <c r="GX14" s="49"/>
      <c r="GY14" s="49"/>
      <c r="GZ14" s="49"/>
      <c r="HA14" s="49"/>
      <c r="HB14" s="49"/>
      <c r="HC14" s="49"/>
      <c r="HD14" s="49"/>
      <c r="HE14" s="49"/>
      <c r="HF14" s="49"/>
      <c r="HG14" s="49"/>
      <c r="HH14" s="49"/>
      <c r="HI14" s="49"/>
      <c r="HJ14" s="49"/>
      <c r="HK14" s="49"/>
      <c r="HL14" s="49"/>
      <c r="HM14" s="49"/>
      <c r="HN14" s="49"/>
      <c r="HO14" s="49"/>
      <c r="HP14" s="49"/>
      <c r="HQ14" s="49"/>
      <c r="HR14" s="49"/>
      <c r="HS14" s="49"/>
      <c r="HT14" s="49"/>
      <c r="HU14" s="49"/>
      <c r="HV14" s="49"/>
      <c r="HW14" s="49"/>
      <c r="HX14" s="49"/>
      <c r="HY14" s="49"/>
      <c r="HZ14" s="49"/>
      <c r="IA14" s="49"/>
      <c r="IB14" s="49"/>
      <c r="IC14" s="49"/>
      <c r="ID14" s="49"/>
      <c r="IE14" s="49"/>
      <c r="IF14" s="49"/>
      <c r="IG14" s="49"/>
      <c r="IH14" s="49"/>
      <c r="II14" s="49"/>
      <c r="IJ14" s="49"/>
      <c r="IK14" s="49"/>
      <c r="IL14" s="49"/>
      <c r="IM14" s="49"/>
      <c r="IN14" s="49"/>
      <c r="IO14" s="49"/>
      <c r="IP14" s="49"/>
      <c r="IQ14" s="49"/>
      <c r="IR14" s="49"/>
      <c r="IS14" s="49"/>
      <c r="IT14" s="49"/>
      <c r="IU14" s="49"/>
      <c r="IV14" s="49"/>
    </row>
    <row r="15" spans="1:256" s="50" customFormat="1" x14ac:dyDescent="0.25">
      <c r="A15" s="51" t="s">
        <v>109</v>
      </c>
      <c r="B15" s="52"/>
      <c r="C15" s="52"/>
      <c r="D15" s="52"/>
      <c r="E15" s="52"/>
      <c r="F15" s="52"/>
      <c r="G15" s="52"/>
      <c r="H15" s="52"/>
      <c r="I15" s="52"/>
      <c r="J15" s="53"/>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49"/>
      <c r="BK15" s="49"/>
      <c r="BL15" s="49"/>
      <c r="BM15" s="49"/>
      <c r="BN15" s="49"/>
      <c r="BO15" s="49"/>
      <c r="BP15" s="49"/>
      <c r="BQ15" s="49"/>
      <c r="BR15" s="49"/>
      <c r="BS15" s="49"/>
      <c r="BT15" s="49"/>
      <c r="BU15" s="49"/>
      <c r="BV15" s="49"/>
      <c r="BW15" s="49"/>
      <c r="BX15" s="49"/>
      <c r="BY15" s="49"/>
      <c r="BZ15" s="49"/>
      <c r="CA15" s="49"/>
      <c r="CB15" s="49"/>
      <c r="CC15" s="49"/>
      <c r="CD15" s="49"/>
      <c r="CE15" s="49"/>
      <c r="CF15" s="49"/>
      <c r="CG15" s="49"/>
      <c r="CH15" s="49"/>
      <c r="CI15" s="49"/>
      <c r="CJ15" s="49"/>
      <c r="CK15" s="49"/>
      <c r="CL15" s="49"/>
      <c r="CM15" s="49"/>
      <c r="CN15" s="49"/>
      <c r="CO15" s="49"/>
      <c r="CP15" s="49"/>
      <c r="CQ15" s="49"/>
      <c r="CR15" s="49"/>
      <c r="CS15" s="49"/>
      <c r="CT15" s="49"/>
      <c r="CU15" s="49"/>
      <c r="CV15" s="49"/>
      <c r="CW15" s="49"/>
      <c r="CX15" s="49"/>
      <c r="CY15" s="49"/>
      <c r="CZ15" s="49"/>
      <c r="DA15" s="49"/>
      <c r="DB15" s="49"/>
      <c r="DC15" s="49"/>
      <c r="DD15" s="49"/>
      <c r="DE15" s="49"/>
      <c r="DF15" s="49"/>
      <c r="DG15" s="49"/>
      <c r="DH15" s="49"/>
      <c r="DI15" s="49"/>
      <c r="DJ15" s="49"/>
      <c r="DK15" s="49"/>
      <c r="DL15" s="49"/>
      <c r="DM15" s="49"/>
      <c r="DN15" s="49"/>
      <c r="DO15" s="49"/>
      <c r="DP15" s="49"/>
      <c r="DQ15" s="49"/>
      <c r="DR15" s="49"/>
      <c r="DS15" s="49"/>
      <c r="DT15" s="49"/>
      <c r="DU15" s="49"/>
      <c r="DV15" s="49"/>
      <c r="DW15" s="49"/>
      <c r="DX15" s="49"/>
      <c r="DY15" s="49"/>
      <c r="DZ15" s="49"/>
      <c r="EA15" s="49"/>
      <c r="EB15" s="49"/>
      <c r="EC15" s="49"/>
      <c r="ED15" s="49"/>
      <c r="EE15" s="49"/>
      <c r="EF15" s="49"/>
      <c r="EG15" s="49"/>
      <c r="EH15" s="49"/>
      <c r="EI15" s="49"/>
      <c r="EJ15" s="49"/>
      <c r="EK15" s="49"/>
      <c r="EL15" s="49"/>
      <c r="EM15" s="49"/>
      <c r="EN15" s="49"/>
      <c r="EO15" s="49"/>
      <c r="EP15" s="49"/>
      <c r="EQ15" s="49"/>
      <c r="ER15" s="49"/>
      <c r="ES15" s="49"/>
      <c r="ET15" s="49"/>
      <c r="EU15" s="49"/>
      <c r="EV15" s="49"/>
      <c r="EW15" s="49"/>
      <c r="EX15" s="49"/>
      <c r="EY15" s="49"/>
      <c r="EZ15" s="49"/>
      <c r="FA15" s="49"/>
      <c r="FB15" s="49"/>
      <c r="FC15" s="49"/>
      <c r="FD15" s="49"/>
      <c r="FE15" s="49"/>
      <c r="FF15" s="49"/>
      <c r="FG15" s="49"/>
      <c r="FH15" s="49"/>
      <c r="FI15" s="49"/>
      <c r="FJ15" s="49"/>
      <c r="FK15" s="49"/>
      <c r="FL15" s="49"/>
      <c r="FM15" s="49"/>
      <c r="FN15" s="49"/>
      <c r="FO15" s="49"/>
      <c r="FP15" s="49"/>
      <c r="FQ15" s="49"/>
      <c r="FR15" s="49"/>
      <c r="FS15" s="49"/>
      <c r="FT15" s="49"/>
      <c r="FU15" s="49"/>
      <c r="FV15" s="49"/>
      <c r="FW15" s="49"/>
      <c r="FX15" s="49"/>
      <c r="FY15" s="49"/>
      <c r="FZ15" s="49"/>
      <c r="GA15" s="49"/>
      <c r="GB15" s="49"/>
      <c r="GC15" s="49"/>
      <c r="GD15" s="49"/>
      <c r="GE15" s="49"/>
      <c r="GF15" s="49"/>
      <c r="GG15" s="49"/>
      <c r="GH15" s="49"/>
      <c r="GI15" s="49"/>
      <c r="GJ15" s="49"/>
      <c r="GK15" s="49"/>
      <c r="GL15" s="49"/>
      <c r="GM15" s="49"/>
      <c r="GN15" s="49"/>
      <c r="GO15" s="49"/>
      <c r="GP15" s="49"/>
      <c r="GQ15" s="49"/>
      <c r="GR15" s="49"/>
      <c r="GS15" s="49"/>
      <c r="GT15" s="49"/>
      <c r="GU15" s="49"/>
      <c r="GV15" s="49"/>
      <c r="GW15" s="49"/>
      <c r="GX15" s="49"/>
      <c r="GY15" s="49"/>
      <c r="GZ15" s="49"/>
      <c r="HA15" s="49"/>
      <c r="HB15" s="49"/>
      <c r="HC15" s="49"/>
      <c r="HD15" s="49"/>
      <c r="HE15" s="49"/>
      <c r="HF15" s="49"/>
      <c r="HG15" s="49"/>
      <c r="HH15" s="49"/>
      <c r="HI15" s="49"/>
      <c r="HJ15" s="49"/>
      <c r="HK15" s="49"/>
      <c r="HL15" s="49"/>
      <c r="HM15" s="49"/>
      <c r="HN15" s="49"/>
      <c r="HO15" s="49"/>
      <c r="HP15" s="49"/>
      <c r="HQ15" s="49"/>
      <c r="HR15" s="49"/>
      <c r="HS15" s="49"/>
      <c r="HT15" s="49"/>
      <c r="HU15" s="49"/>
      <c r="HV15" s="49"/>
      <c r="HW15" s="49"/>
      <c r="HX15" s="49"/>
      <c r="HY15" s="49"/>
      <c r="HZ15" s="49"/>
      <c r="IA15" s="49"/>
      <c r="IB15" s="49"/>
      <c r="IC15" s="49"/>
      <c r="ID15" s="49"/>
      <c r="IE15" s="49"/>
      <c r="IF15" s="49"/>
      <c r="IG15" s="49"/>
      <c r="IH15" s="49"/>
      <c r="II15" s="49"/>
      <c r="IJ15" s="49"/>
      <c r="IK15" s="49"/>
      <c r="IL15" s="49"/>
      <c r="IM15" s="49"/>
      <c r="IN15" s="49"/>
      <c r="IO15" s="49"/>
      <c r="IP15" s="49"/>
      <c r="IQ15" s="49"/>
      <c r="IR15" s="49"/>
      <c r="IS15" s="49"/>
      <c r="IT15" s="49"/>
      <c r="IU15" s="49"/>
      <c r="IV15" s="49"/>
    </row>
    <row r="16" spans="1:256" s="50" customFormat="1" x14ac:dyDescent="0.25">
      <c r="A16" s="51" t="s">
        <v>110</v>
      </c>
      <c r="B16" s="52"/>
      <c r="C16" s="52"/>
      <c r="D16" s="52"/>
      <c r="E16" s="52"/>
      <c r="F16" s="52"/>
      <c r="G16" s="52"/>
      <c r="H16" s="52"/>
      <c r="I16" s="52"/>
      <c r="J16" s="53"/>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49"/>
      <c r="AR16" s="49"/>
      <c r="AS16" s="49"/>
      <c r="AT16" s="49"/>
      <c r="AU16" s="49"/>
      <c r="AV16" s="49"/>
      <c r="AW16" s="49"/>
      <c r="AX16" s="49"/>
      <c r="AY16" s="49"/>
      <c r="AZ16" s="49"/>
      <c r="BA16" s="49"/>
      <c r="BB16" s="49"/>
      <c r="BC16" s="49"/>
      <c r="BD16" s="49"/>
      <c r="BE16" s="49"/>
      <c r="BF16" s="49"/>
      <c r="BG16" s="49"/>
      <c r="BH16" s="49"/>
      <c r="BI16" s="49"/>
      <c r="BJ16" s="49"/>
      <c r="BK16" s="49"/>
      <c r="BL16" s="49"/>
      <c r="BM16" s="49"/>
      <c r="BN16" s="49"/>
      <c r="BO16" s="49"/>
      <c r="BP16" s="49"/>
      <c r="BQ16" s="49"/>
      <c r="BR16" s="49"/>
      <c r="BS16" s="49"/>
      <c r="BT16" s="49"/>
      <c r="BU16" s="49"/>
      <c r="BV16" s="49"/>
      <c r="BW16" s="49"/>
      <c r="BX16" s="49"/>
      <c r="BY16" s="49"/>
      <c r="BZ16" s="49"/>
      <c r="CA16" s="49"/>
      <c r="CB16" s="49"/>
      <c r="CC16" s="49"/>
      <c r="CD16" s="49"/>
      <c r="CE16" s="49"/>
      <c r="CF16" s="49"/>
      <c r="CG16" s="49"/>
      <c r="CH16" s="49"/>
      <c r="CI16" s="49"/>
      <c r="CJ16" s="49"/>
      <c r="CK16" s="49"/>
      <c r="CL16" s="49"/>
      <c r="CM16" s="49"/>
      <c r="CN16" s="49"/>
      <c r="CO16" s="49"/>
      <c r="CP16" s="49"/>
      <c r="CQ16" s="49"/>
      <c r="CR16" s="49"/>
      <c r="CS16" s="49"/>
      <c r="CT16" s="49"/>
      <c r="CU16" s="49"/>
      <c r="CV16" s="49"/>
      <c r="CW16" s="49"/>
      <c r="CX16" s="49"/>
      <c r="CY16" s="49"/>
      <c r="CZ16" s="49"/>
      <c r="DA16" s="49"/>
      <c r="DB16" s="49"/>
      <c r="DC16" s="49"/>
      <c r="DD16" s="49"/>
      <c r="DE16" s="49"/>
      <c r="DF16" s="49"/>
      <c r="DG16" s="49"/>
      <c r="DH16" s="49"/>
      <c r="DI16" s="49"/>
      <c r="DJ16" s="49"/>
      <c r="DK16" s="49"/>
      <c r="DL16" s="49"/>
      <c r="DM16" s="49"/>
      <c r="DN16" s="49"/>
      <c r="DO16" s="49"/>
      <c r="DP16" s="49"/>
      <c r="DQ16" s="49"/>
      <c r="DR16" s="49"/>
      <c r="DS16" s="49"/>
      <c r="DT16" s="49"/>
      <c r="DU16" s="49"/>
      <c r="DV16" s="49"/>
      <c r="DW16" s="49"/>
      <c r="DX16" s="49"/>
      <c r="DY16" s="49"/>
      <c r="DZ16" s="49"/>
      <c r="EA16" s="49"/>
      <c r="EB16" s="49"/>
      <c r="EC16" s="49"/>
      <c r="ED16" s="49"/>
      <c r="EE16" s="49"/>
      <c r="EF16" s="49"/>
      <c r="EG16" s="49"/>
      <c r="EH16" s="49"/>
      <c r="EI16" s="49"/>
      <c r="EJ16" s="49"/>
      <c r="EK16" s="49"/>
      <c r="EL16" s="49"/>
      <c r="EM16" s="49"/>
      <c r="EN16" s="49"/>
      <c r="EO16" s="49"/>
      <c r="EP16" s="49"/>
      <c r="EQ16" s="49"/>
      <c r="ER16" s="49"/>
      <c r="ES16" s="49"/>
      <c r="ET16" s="49"/>
      <c r="EU16" s="49"/>
      <c r="EV16" s="49"/>
      <c r="EW16" s="49"/>
      <c r="EX16" s="49"/>
      <c r="EY16" s="49"/>
      <c r="EZ16" s="49"/>
      <c r="FA16" s="49"/>
      <c r="FB16" s="49"/>
      <c r="FC16" s="49"/>
      <c r="FD16" s="49"/>
      <c r="FE16" s="49"/>
      <c r="FF16" s="49"/>
      <c r="FG16" s="49"/>
      <c r="FH16" s="49"/>
      <c r="FI16" s="49"/>
      <c r="FJ16" s="49"/>
      <c r="FK16" s="49"/>
      <c r="FL16" s="49"/>
      <c r="FM16" s="49"/>
      <c r="FN16" s="49"/>
      <c r="FO16" s="49"/>
      <c r="FP16" s="49"/>
      <c r="FQ16" s="49"/>
      <c r="FR16" s="49"/>
      <c r="FS16" s="49"/>
      <c r="FT16" s="49"/>
      <c r="FU16" s="49"/>
      <c r="FV16" s="49"/>
      <c r="FW16" s="49"/>
      <c r="FX16" s="49"/>
      <c r="FY16" s="49"/>
      <c r="FZ16" s="49"/>
      <c r="GA16" s="49"/>
      <c r="GB16" s="49"/>
      <c r="GC16" s="49"/>
      <c r="GD16" s="49"/>
      <c r="GE16" s="49"/>
      <c r="GF16" s="49"/>
      <c r="GG16" s="49"/>
      <c r="GH16" s="49"/>
      <c r="GI16" s="49"/>
      <c r="GJ16" s="49"/>
      <c r="GK16" s="49"/>
      <c r="GL16" s="49"/>
      <c r="GM16" s="49"/>
      <c r="GN16" s="49"/>
      <c r="GO16" s="49"/>
      <c r="GP16" s="49"/>
      <c r="GQ16" s="49"/>
      <c r="GR16" s="49"/>
      <c r="GS16" s="49"/>
      <c r="GT16" s="49"/>
      <c r="GU16" s="49"/>
      <c r="GV16" s="49"/>
      <c r="GW16" s="49"/>
      <c r="GX16" s="49"/>
      <c r="GY16" s="49"/>
      <c r="GZ16" s="49"/>
      <c r="HA16" s="49"/>
      <c r="HB16" s="49"/>
      <c r="HC16" s="49"/>
      <c r="HD16" s="49"/>
      <c r="HE16" s="49"/>
      <c r="HF16" s="49"/>
      <c r="HG16" s="49"/>
      <c r="HH16" s="49"/>
      <c r="HI16" s="49"/>
      <c r="HJ16" s="49"/>
      <c r="HK16" s="49"/>
      <c r="HL16" s="49"/>
      <c r="HM16" s="49"/>
      <c r="HN16" s="49"/>
      <c r="HO16" s="49"/>
      <c r="HP16" s="49"/>
      <c r="HQ16" s="49"/>
      <c r="HR16" s="49"/>
      <c r="HS16" s="49"/>
      <c r="HT16" s="49"/>
      <c r="HU16" s="49"/>
      <c r="HV16" s="49"/>
      <c r="HW16" s="49"/>
      <c r="HX16" s="49"/>
      <c r="HY16" s="49"/>
      <c r="HZ16" s="49"/>
      <c r="IA16" s="49"/>
      <c r="IB16" s="49"/>
      <c r="IC16" s="49"/>
      <c r="ID16" s="49"/>
      <c r="IE16" s="49"/>
      <c r="IF16" s="49"/>
      <c r="IG16" s="49"/>
      <c r="IH16" s="49"/>
      <c r="II16" s="49"/>
      <c r="IJ16" s="49"/>
      <c r="IK16" s="49"/>
      <c r="IL16" s="49"/>
      <c r="IM16" s="49"/>
      <c r="IN16" s="49"/>
      <c r="IO16" s="49"/>
      <c r="IP16" s="49"/>
      <c r="IQ16" s="49"/>
      <c r="IR16" s="49"/>
      <c r="IS16" s="49"/>
      <c r="IT16" s="49"/>
      <c r="IU16" s="49"/>
      <c r="IV16" s="49"/>
    </row>
    <row r="17" spans="1:256" s="50" customFormat="1" x14ac:dyDescent="0.25">
      <c r="A17" s="51" t="s">
        <v>111</v>
      </c>
      <c r="B17" s="52"/>
      <c r="C17" s="52"/>
      <c r="D17" s="52"/>
      <c r="E17" s="52"/>
      <c r="F17" s="52"/>
      <c r="G17" s="52"/>
      <c r="H17" s="52"/>
      <c r="I17" s="52"/>
      <c r="J17" s="53"/>
      <c r="K17" s="49"/>
      <c r="L17" s="49"/>
      <c r="M17" s="49"/>
      <c r="N17" s="49"/>
      <c r="O17" s="49"/>
      <c r="P17" s="49"/>
      <c r="Q17" s="49"/>
      <c r="R17" s="49"/>
      <c r="S17" s="49"/>
      <c r="T17" s="49"/>
      <c r="U17" s="49"/>
      <c r="V17" s="49"/>
      <c r="W17" s="49"/>
      <c r="X17" s="49"/>
      <c r="Y17" s="49"/>
      <c r="Z17" s="49"/>
      <c r="AA17" s="49"/>
      <c r="AB17" s="49"/>
      <c r="AC17" s="49"/>
      <c r="AD17" s="49"/>
      <c r="AE17" s="49"/>
      <c r="AF17" s="49"/>
      <c r="AG17" s="49"/>
      <c r="AH17" s="49"/>
      <c r="AI17" s="49"/>
      <c r="AJ17" s="49"/>
      <c r="AK17" s="49"/>
      <c r="AL17" s="49"/>
      <c r="AM17" s="49"/>
      <c r="AN17" s="49"/>
      <c r="AO17" s="49"/>
      <c r="AP17" s="49"/>
      <c r="AQ17" s="49"/>
      <c r="AR17" s="49"/>
      <c r="AS17" s="49"/>
      <c r="AT17" s="49"/>
      <c r="AU17" s="49"/>
      <c r="AV17" s="49"/>
      <c r="AW17" s="49"/>
      <c r="AX17" s="49"/>
      <c r="AY17" s="49"/>
      <c r="AZ17" s="49"/>
      <c r="BA17" s="49"/>
      <c r="BB17" s="49"/>
      <c r="BC17" s="49"/>
      <c r="BD17" s="49"/>
      <c r="BE17" s="49"/>
      <c r="BF17" s="49"/>
      <c r="BG17" s="49"/>
      <c r="BH17" s="49"/>
      <c r="BI17" s="49"/>
      <c r="BJ17" s="49"/>
      <c r="BK17" s="49"/>
      <c r="BL17" s="49"/>
      <c r="BM17" s="49"/>
      <c r="BN17" s="49"/>
      <c r="BO17" s="49"/>
      <c r="BP17" s="49"/>
      <c r="BQ17" s="49"/>
      <c r="BR17" s="49"/>
      <c r="BS17" s="49"/>
      <c r="BT17" s="49"/>
      <c r="BU17" s="49"/>
      <c r="BV17" s="49"/>
      <c r="BW17" s="49"/>
      <c r="BX17" s="49"/>
      <c r="BY17" s="49"/>
      <c r="BZ17" s="49"/>
      <c r="CA17" s="49"/>
      <c r="CB17" s="49"/>
      <c r="CC17" s="49"/>
      <c r="CD17" s="49"/>
      <c r="CE17" s="49"/>
      <c r="CF17" s="49"/>
      <c r="CG17" s="49"/>
      <c r="CH17" s="49"/>
      <c r="CI17" s="49"/>
      <c r="CJ17" s="49"/>
      <c r="CK17" s="49"/>
      <c r="CL17" s="49"/>
      <c r="CM17" s="49"/>
      <c r="CN17" s="49"/>
      <c r="CO17" s="49"/>
      <c r="CP17" s="49"/>
      <c r="CQ17" s="49"/>
      <c r="CR17" s="49"/>
      <c r="CS17" s="49"/>
      <c r="CT17" s="49"/>
      <c r="CU17" s="49"/>
      <c r="CV17" s="49"/>
      <c r="CW17" s="49"/>
      <c r="CX17" s="49"/>
      <c r="CY17" s="49"/>
      <c r="CZ17" s="49"/>
      <c r="DA17" s="49"/>
      <c r="DB17" s="49"/>
      <c r="DC17" s="49"/>
      <c r="DD17" s="49"/>
      <c r="DE17" s="49"/>
      <c r="DF17" s="49"/>
      <c r="DG17" s="49"/>
      <c r="DH17" s="49"/>
      <c r="DI17" s="49"/>
      <c r="DJ17" s="49"/>
      <c r="DK17" s="49"/>
      <c r="DL17" s="49"/>
      <c r="DM17" s="49"/>
      <c r="DN17" s="49"/>
      <c r="DO17" s="49"/>
      <c r="DP17" s="49"/>
      <c r="DQ17" s="49"/>
      <c r="DR17" s="49"/>
      <c r="DS17" s="49"/>
      <c r="DT17" s="49"/>
      <c r="DU17" s="49"/>
      <c r="DV17" s="49"/>
      <c r="DW17" s="49"/>
      <c r="DX17" s="49"/>
      <c r="DY17" s="49"/>
      <c r="DZ17" s="49"/>
      <c r="EA17" s="49"/>
      <c r="EB17" s="49"/>
      <c r="EC17" s="49"/>
      <c r="ED17" s="49"/>
      <c r="EE17" s="49"/>
      <c r="EF17" s="49"/>
      <c r="EG17" s="49"/>
      <c r="EH17" s="49"/>
      <c r="EI17" s="49"/>
      <c r="EJ17" s="49"/>
      <c r="EK17" s="49"/>
      <c r="EL17" s="49"/>
      <c r="EM17" s="49"/>
      <c r="EN17" s="49"/>
      <c r="EO17" s="49"/>
      <c r="EP17" s="49"/>
      <c r="EQ17" s="49"/>
      <c r="ER17" s="49"/>
      <c r="ES17" s="49"/>
      <c r="ET17" s="49"/>
      <c r="EU17" s="49"/>
      <c r="EV17" s="49"/>
      <c r="EW17" s="49"/>
      <c r="EX17" s="49"/>
      <c r="EY17" s="49"/>
      <c r="EZ17" s="49"/>
      <c r="FA17" s="49"/>
      <c r="FB17" s="49"/>
      <c r="FC17" s="49"/>
      <c r="FD17" s="49"/>
      <c r="FE17" s="49"/>
      <c r="FF17" s="49"/>
      <c r="FG17" s="49"/>
      <c r="FH17" s="49"/>
      <c r="FI17" s="49"/>
      <c r="FJ17" s="49"/>
      <c r="FK17" s="49"/>
      <c r="FL17" s="49"/>
      <c r="FM17" s="49"/>
      <c r="FN17" s="49"/>
      <c r="FO17" s="49"/>
      <c r="FP17" s="49"/>
      <c r="FQ17" s="49"/>
      <c r="FR17" s="49"/>
      <c r="FS17" s="49"/>
      <c r="FT17" s="49"/>
      <c r="FU17" s="49"/>
      <c r="FV17" s="49"/>
      <c r="FW17" s="49"/>
      <c r="FX17" s="49"/>
      <c r="FY17" s="49"/>
      <c r="FZ17" s="49"/>
      <c r="GA17" s="49"/>
      <c r="GB17" s="49"/>
      <c r="GC17" s="49"/>
      <c r="GD17" s="49"/>
      <c r="GE17" s="49"/>
      <c r="GF17" s="49"/>
      <c r="GG17" s="49"/>
      <c r="GH17" s="49"/>
      <c r="GI17" s="49"/>
      <c r="GJ17" s="49"/>
      <c r="GK17" s="49"/>
      <c r="GL17" s="49"/>
      <c r="GM17" s="49"/>
      <c r="GN17" s="49"/>
      <c r="GO17" s="49"/>
      <c r="GP17" s="49"/>
      <c r="GQ17" s="49"/>
      <c r="GR17" s="49"/>
      <c r="GS17" s="49"/>
      <c r="GT17" s="49"/>
      <c r="GU17" s="49"/>
      <c r="GV17" s="49"/>
      <c r="GW17" s="49"/>
      <c r="GX17" s="49"/>
      <c r="GY17" s="49"/>
      <c r="GZ17" s="49"/>
      <c r="HA17" s="49"/>
      <c r="HB17" s="49"/>
      <c r="HC17" s="49"/>
      <c r="HD17" s="49"/>
      <c r="HE17" s="49"/>
      <c r="HF17" s="49"/>
      <c r="HG17" s="49"/>
      <c r="HH17" s="49"/>
      <c r="HI17" s="49"/>
      <c r="HJ17" s="49"/>
      <c r="HK17" s="49"/>
      <c r="HL17" s="49"/>
      <c r="HM17" s="49"/>
      <c r="HN17" s="49"/>
      <c r="HO17" s="49"/>
      <c r="HP17" s="49"/>
      <c r="HQ17" s="49"/>
      <c r="HR17" s="49"/>
      <c r="HS17" s="49"/>
      <c r="HT17" s="49"/>
      <c r="HU17" s="49"/>
      <c r="HV17" s="49"/>
      <c r="HW17" s="49"/>
      <c r="HX17" s="49"/>
      <c r="HY17" s="49"/>
      <c r="HZ17" s="49"/>
      <c r="IA17" s="49"/>
      <c r="IB17" s="49"/>
      <c r="IC17" s="49"/>
      <c r="ID17" s="49"/>
      <c r="IE17" s="49"/>
      <c r="IF17" s="49"/>
      <c r="IG17" s="49"/>
      <c r="IH17" s="49"/>
      <c r="II17" s="49"/>
      <c r="IJ17" s="49"/>
      <c r="IK17" s="49"/>
      <c r="IL17" s="49"/>
      <c r="IM17" s="49"/>
      <c r="IN17" s="49"/>
      <c r="IO17" s="49"/>
      <c r="IP17" s="49"/>
      <c r="IQ17" s="49"/>
      <c r="IR17" s="49"/>
      <c r="IS17" s="49"/>
      <c r="IT17" s="49"/>
      <c r="IU17" s="49"/>
      <c r="IV17" s="49"/>
    </row>
    <row r="18" spans="1:256" s="50" customFormat="1" x14ac:dyDescent="0.25">
      <c r="A18" s="51" t="s">
        <v>112</v>
      </c>
      <c r="B18" s="52"/>
      <c r="C18" s="52"/>
      <c r="D18" s="52"/>
      <c r="E18" s="52"/>
      <c r="F18" s="52"/>
      <c r="G18" s="52"/>
      <c r="H18" s="52"/>
      <c r="I18" s="52"/>
      <c r="J18" s="53"/>
      <c r="K18" s="49"/>
      <c r="L18" s="49"/>
      <c r="M18" s="49"/>
      <c r="N18" s="49"/>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49"/>
      <c r="AR18" s="49"/>
      <c r="AS18" s="49"/>
      <c r="AT18" s="49"/>
      <c r="AU18" s="49"/>
      <c r="AV18" s="49"/>
      <c r="AW18" s="49"/>
      <c r="AX18" s="49"/>
      <c r="AY18" s="49"/>
      <c r="AZ18" s="49"/>
      <c r="BA18" s="49"/>
      <c r="BB18" s="49"/>
      <c r="BC18" s="49"/>
      <c r="BD18" s="49"/>
      <c r="BE18" s="49"/>
      <c r="BF18" s="49"/>
      <c r="BG18" s="49"/>
      <c r="BH18" s="49"/>
      <c r="BI18" s="49"/>
      <c r="BJ18" s="49"/>
      <c r="BK18" s="49"/>
      <c r="BL18" s="49"/>
      <c r="BM18" s="49"/>
      <c r="BN18" s="49"/>
      <c r="BO18" s="49"/>
      <c r="BP18" s="49"/>
      <c r="BQ18" s="49"/>
      <c r="BR18" s="49"/>
      <c r="BS18" s="49"/>
      <c r="BT18" s="49"/>
      <c r="BU18" s="49"/>
      <c r="BV18" s="49"/>
      <c r="BW18" s="49"/>
      <c r="BX18" s="49"/>
      <c r="BY18" s="49"/>
      <c r="BZ18" s="49"/>
      <c r="CA18" s="49"/>
      <c r="CB18" s="49"/>
      <c r="CC18" s="49"/>
      <c r="CD18" s="49"/>
      <c r="CE18" s="49"/>
      <c r="CF18" s="49"/>
      <c r="CG18" s="49"/>
      <c r="CH18" s="49"/>
      <c r="CI18" s="49"/>
      <c r="CJ18" s="49"/>
      <c r="CK18" s="49"/>
      <c r="CL18" s="49"/>
      <c r="CM18" s="49"/>
      <c r="CN18" s="49"/>
      <c r="CO18" s="49"/>
      <c r="CP18" s="49"/>
      <c r="CQ18" s="49"/>
      <c r="CR18" s="49"/>
      <c r="CS18" s="49"/>
      <c r="CT18" s="49"/>
      <c r="CU18" s="49"/>
      <c r="CV18" s="49"/>
      <c r="CW18" s="49"/>
      <c r="CX18" s="49"/>
      <c r="CY18" s="49"/>
      <c r="CZ18" s="49"/>
      <c r="DA18" s="49"/>
      <c r="DB18" s="49"/>
      <c r="DC18" s="49"/>
      <c r="DD18" s="49"/>
      <c r="DE18" s="49"/>
      <c r="DF18" s="49"/>
      <c r="DG18" s="49"/>
      <c r="DH18" s="49"/>
      <c r="DI18" s="49"/>
      <c r="DJ18" s="49"/>
      <c r="DK18" s="49"/>
      <c r="DL18" s="49"/>
      <c r="DM18" s="49"/>
      <c r="DN18" s="49"/>
      <c r="DO18" s="49"/>
      <c r="DP18" s="49"/>
      <c r="DQ18" s="49"/>
      <c r="DR18" s="49"/>
      <c r="DS18" s="49"/>
      <c r="DT18" s="49"/>
      <c r="DU18" s="49"/>
      <c r="DV18" s="49"/>
      <c r="DW18" s="49"/>
      <c r="DX18" s="49"/>
      <c r="DY18" s="49"/>
      <c r="DZ18" s="49"/>
      <c r="EA18" s="49"/>
      <c r="EB18" s="49"/>
      <c r="EC18" s="49"/>
      <c r="ED18" s="49"/>
      <c r="EE18" s="49"/>
      <c r="EF18" s="49"/>
      <c r="EG18" s="49"/>
      <c r="EH18" s="49"/>
      <c r="EI18" s="49"/>
      <c r="EJ18" s="49"/>
      <c r="EK18" s="49"/>
      <c r="EL18" s="49"/>
      <c r="EM18" s="49"/>
      <c r="EN18" s="49"/>
      <c r="EO18" s="49"/>
      <c r="EP18" s="49"/>
      <c r="EQ18" s="49"/>
      <c r="ER18" s="49"/>
      <c r="ES18" s="49"/>
      <c r="ET18" s="49"/>
      <c r="EU18" s="49"/>
      <c r="EV18" s="49"/>
      <c r="EW18" s="49"/>
      <c r="EX18" s="49"/>
      <c r="EY18" s="49"/>
      <c r="EZ18" s="49"/>
      <c r="FA18" s="49"/>
      <c r="FB18" s="49"/>
      <c r="FC18" s="49"/>
      <c r="FD18" s="49"/>
      <c r="FE18" s="49"/>
      <c r="FF18" s="49"/>
      <c r="FG18" s="49"/>
      <c r="FH18" s="49"/>
      <c r="FI18" s="49"/>
      <c r="FJ18" s="49"/>
      <c r="FK18" s="49"/>
      <c r="FL18" s="49"/>
      <c r="FM18" s="49"/>
      <c r="FN18" s="49"/>
      <c r="FO18" s="49"/>
      <c r="FP18" s="49"/>
      <c r="FQ18" s="49"/>
      <c r="FR18" s="49"/>
      <c r="FS18" s="49"/>
      <c r="FT18" s="49"/>
      <c r="FU18" s="49"/>
      <c r="FV18" s="49"/>
      <c r="FW18" s="49"/>
      <c r="FX18" s="49"/>
      <c r="FY18" s="49"/>
      <c r="FZ18" s="49"/>
      <c r="GA18" s="49"/>
      <c r="GB18" s="49"/>
      <c r="GC18" s="49"/>
      <c r="GD18" s="49"/>
      <c r="GE18" s="49"/>
      <c r="GF18" s="49"/>
      <c r="GG18" s="49"/>
      <c r="GH18" s="49"/>
      <c r="GI18" s="49"/>
      <c r="GJ18" s="49"/>
      <c r="GK18" s="49"/>
      <c r="GL18" s="49"/>
      <c r="GM18" s="49"/>
      <c r="GN18" s="49"/>
      <c r="GO18" s="49"/>
      <c r="GP18" s="49"/>
      <c r="GQ18" s="49"/>
      <c r="GR18" s="49"/>
      <c r="GS18" s="49"/>
      <c r="GT18" s="49"/>
      <c r="GU18" s="49"/>
      <c r="GV18" s="49"/>
      <c r="GW18" s="49"/>
      <c r="GX18" s="49"/>
      <c r="GY18" s="49"/>
      <c r="GZ18" s="49"/>
      <c r="HA18" s="49"/>
      <c r="HB18" s="49"/>
      <c r="HC18" s="49"/>
      <c r="HD18" s="49"/>
      <c r="HE18" s="49"/>
      <c r="HF18" s="49"/>
      <c r="HG18" s="49"/>
      <c r="HH18" s="49"/>
      <c r="HI18" s="49"/>
      <c r="HJ18" s="49"/>
      <c r="HK18" s="49"/>
      <c r="HL18" s="49"/>
      <c r="HM18" s="49"/>
      <c r="HN18" s="49"/>
      <c r="HO18" s="49"/>
      <c r="HP18" s="49"/>
      <c r="HQ18" s="49"/>
      <c r="HR18" s="49"/>
      <c r="HS18" s="49"/>
      <c r="HT18" s="49"/>
      <c r="HU18" s="49"/>
      <c r="HV18" s="49"/>
      <c r="HW18" s="49"/>
      <c r="HX18" s="49"/>
      <c r="HY18" s="49"/>
      <c r="HZ18" s="49"/>
      <c r="IA18" s="49"/>
      <c r="IB18" s="49"/>
      <c r="IC18" s="49"/>
      <c r="ID18" s="49"/>
      <c r="IE18" s="49"/>
      <c r="IF18" s="49"/>
      <c r="IG18" s="49"/>
      <c r="IH18" s="49"/>
      <c r="II18" s="49"/>
      <c r="IJ18" s="49"/>
      <c r="IK18" s="49"/>
      <c r="IL18" s="49"/>
      <c r="IM18" s="49"/>
      <c r="IN18" s="49"/>
      <c r="IO18" s="49"/>
      <c r="IP18" s="49"/>
      <c r="IQ18" s="49"/>
      <c r="IR18" s="49"/>
      <c r="IS18" s="49"/>
      <c r="IT18" s="49"/>
      <c r="IU18" s="49"/>
      <c r="IV18" s="49"/>
    </row>
    <row r="19" spans="1:256" s="50" customFormat="1" x14ac:dyDescent="0.25">
      <c r="A19" s="51" t="s">
        <v>113</v>
      </c>
      <c r="B19" s="52"/>
      <c r="C19" s="52"/>
      <c r="D19" s="52"/>
      <c r="E19" s="52"/>
      <c r="F19" s="52"/>
      <c r="G19" s="52"/>
      <c r="H19" s="52"/>
      <c r="I19" s="52"/>
      <c r="J19" s="53"/>
      <c r="K19" s="49"/>
      <c r="L19" s="49"/>
      <c r="M19" s="49"/>
      <c r="N19" s="49"/>
      <c r="O19" s="49"/>
      <c r="P19" s="49"/>
      <c r="Q19" s="49"/>
      <c r="R19" s="49"/>
      <c r="S19" s="49"/>
      <c r="T19" s="49"/>
      <c r="U19" s="49"/>
      <c r="V19" s="49"/>
      <c r="W19" s="49"/>
      <c r="X19" s="49"/>
      <c r="Y19" s="49"/>
      <c r="Z19" s="49"/>
      <c r="AA19" s="49"/>
      <c r="AB19" s="49"/>
      <c r="AC19" s="49"/>
      <c r="AD19" s="49"/>
      <c r="AE19" s="49"/>
      <c r="AF19" s="49"/>
      <c r="AG19" s="49"/>
      <c r="AH19" s="49"/>
      <c r="AI19" s="49"/>
      <c r="AJ19" s="49"/>
      <c r="AK19" s="49"/>
      <c r="AL19" s="49"/>
      <c r="AM19" s="49"/>
      <c r="AN19" s="49"/>
      <c r="AO19" s="49"/>
      <c r="AP19" s="49"/>
      <c r="AQ19" s="49"/>
      <c r="AR19" s="49"/>
      <c r="AS19" s="49"/>
      <c r="AT19" s="49"/>
      <c r="AU19" s="49"/>
      <c r="AV19" s="49"/>
      <c r="AW19" s="49"/>
      <c r="AX19" s="49"/>
      <c r="AY19" s="49"/>
      <c r="AZ19" s="49"/>
      <c r="BA19" s="49"/>
      <c r="BB19" s="49"/>
      <c r="BC19" s="49"/>
      <c r="BD19" s="49"/>
      <c r="BE19" s="49"/>
      <c r="BF19" s="49"/>
      <c r="BG19" s="49"/>
      <c r="BH19" s="49"/>
      <c r="BI19" s="49"/>
      <c r="BJ19" s="49"/>
      <c r="BK19" s="49"/>
      <c r="BL19" s="49"/>
      <c r="BM19" s="49"/>
      <c r="BN19" s="49"/>
      <c r="BO19" s="49"/>
      <c r="BP19" s="49"/>
      <c r="BQ19" s="49"/>
      <c r="BR19" s="49"/>
      <c r="BS19" s="49"/>
      <c r="BT19" s="49"/>
      <c r="BU19" s="49"/>
      <c r="BV19" s="49"/>
      <c r="BW19" s="49"/>
      <c r="BX19" s="49"/>
      <c r="BY19" s="49"/>
      <c r="BZ19" s="49"/>
      <c r="CA19" s="49"/>
      <c r="CB19" s="49"/>
      <c r="CC19" s="49"/>
      <c r="CD19" s="49"/>
      <c r="CE19" s="49"/>
      <c r="CF19" s="49"/>
      <c r="CG19" s="49"/>
      <c r="CH19" s="49"/>
      <c r="CI19" s="49"/>
      <c r="CJ19" s="49"/>
      <c r="CK19" s="49"/>
      <c r="CL19" s="49"/>
      <c r="CM19" s="49"/>
      <c r="CN19" s="49"/>
      <c r="CO19" s="49"/>
      <c r="CP19" s="49"/>
      <c r="CQ19" s="49"/>
      <c r="CR19" s="49"/>
      <c r="CS19" s="49"/>
      <c r="CT19" s="49"/>
      <c r="CU19" s="49"/>
      <c r="CV19" s="49"/>
      <c r="CW19" s="49"/>
      <c r="CX19" s="49"/>
      <c r="CY19" s="49"/>
      <c r="CZ19" s="49"/>
      <c r="DA19" s="49"/>
      <c r="DB19" s="49"/>
      <c r="DC19" s="49"/>
      <c r="DD19" s="49"/>
      <c r="DE19" s="49"/>
      <c r="DF19" s="49"/>
      <c r="DG19" s="49"/>
      <c r="DH19" s="49"/>
      <c r="DI19" s="49"/>
      <c r="DJ19" s="49"/>
      <c r="DK19" s="49"/>
      <c r="DL19" s="49"/>
      <c r="DM19" s="49"/>
      <c r="DN19" s="49"/>
      <c r="DO19" s="49"/>
      <c r="DP19" s="49"/>
      <c r="DQ19" s="49"/>
      <c r="DR19" s="49"/>
      <c r="DS19" s="49"/>
      <c r="DT19" s="49"/>
      <c r="DU19" s="49"/>
      <c r="DV19" s="49"/>
      <c r="DW19" s="49"/>
      <c r="DX19" s="49"/>
      <c r="DY19" s="49"/>
      <c r="DZ19" s="49"/>
      <c r="EA19" s="49"/>
      <c r="EB19" s="49"/>
      <c r="EC19" s="49"/>
      <c r="ED19" s="49"/>
      <c r="EE19" s="49"/>
      <c r="EF19" s="49"/>
      <c r="EG19" s="49"/>
      <c r="EH19" s="49"/>
      <c r="EI19" s="49"/>
      <c r="EJ19" s="49"/>
      <c r="EK19" s="49"/>
      <c r="EL19" s="49"/>
      <c r="EM19" s="49"/>
      <c r="EN19" s="49"/>
      <c r="EO19" s="49"/>
      <c r="EP19" s="49"/>
      <c r="EQ19" s="49"/>
      <c r="ER19" s="49"/>
      <c r="ES19" s="49"/>
      <c r="ET19" s="49"/>
      <c r="EU19" s="49"/>
      <c r="EV19" s="49"/>
      <c r="EW19" s="49"/>
      <c r="EX19" s="49"/>
      <c r="EY19" s="49"/>
      <c r="EZ19" s="49"/>
      <c r="FA19" s="49"/>
      <c r="FB19" s="49"/>
      <c r="FC19" s="49"/>
      <c r="FD19" s="49"/>
      <c r="FE19" s="49"/>
      <c r="FF19" s="49"/>
      <c r="FG19" s="49"/>
      <c r="FH19" s="49"/>
      <c r="FI19" s="49"/>
      <c r="FJ19" s="49"/>
      <c r="FK19" s="49"/>
      <c r="FL19" s="49"/>
      <c r="FM19" s="49"/>
      <c r="FN19" s="49"/>
      <c r="FO19" s="49"/>
      <c r="FP19" s="49"/>
      <c r="FQ19" s="49"/>
      <c r="FR19" s="49"/>
      <c r="FS19" s="49"/>
      <c r="FT19" s="49"/>
      <c r="FU19" s="49"/>
      <c r="FV19" s="49"/>
      <c r="FW19" s="49"/>
      <c r="FX19" s="49"/>
      <c r="FY19" s="49"/>
      <c r="FZ19" s="49"/>
      <c r="GA19" s="49"/>
      <c r="GB19" s="49"/>
      <c r="GC19" s="49"/>
      <c r="GD19" s="49"/>
      <c r="GE19" s="49"/>
      <c r="GF19" s="49"/>
      <c r="GG19" s="49"/>
      <c r="GH19" s="49"/>
      <c r="GI19" s="49"/>
      <c r="GJ19" s="49"/>
      <c r="GK19" s="49"/>
      <c r="GL19" s="49"/>
      <c r="GM19" s="49"/>
      <c r="GN19" s="49"/>
      <c r="GO19" s="49"/>
      <c r="GP19" s="49"/>
      <c r="GQ19" s="49"/>
      <c r="GR19" s="49"/>
      <c r="GS19" s="49"/>
      <c r="GT19" s="49"/>
      <c r="GU19" s="49"/>
      <c r="GV19" s="49"/>
      <c r="GW19" s="49"/>
      <c r="GX19" s="49"/>
      <c r="GY19" s="49"/>
      <c r="GZ19" s="49"/>
      <c r="HA19" s="49"/>
      <c r="HB19" s="49"/>
      <c r="HC19" s="49"/>
      <c r="HD19" s="49"/>
      <c r="HE19" s="49"/>
      <c r="HF19" s="49"/>
      <c r="HG19" s="49"/>
      <c r="HH19" s="49"/>
      <c r="HI19" s="49"/>
      <c r="HJ19" s="49"/>
      <c r="HK19" s="49"/>
      <c r="HL19" s="49"/>
      <c r="HM19" s="49"/>
      <c r="HN19" s="49"/>
      <c r="HO19" s="49"/>
      <c r="HP19" s="49"/>
      <c r="HQ19" s="49"/>
      <c r="HR19" s="49"/>
      <c r="HS19" s="49"/>
      <c r="HT19" s="49"/>
      <c r="HU19" s="49"/>
      <c r="HV19" s="49"/>
      <c r="HW19" s="49"/>
      <c r="HX19" s="49"/>
      <c r="HY19" s="49"/>
      <c r="HZ19" s="49"/>
      <c r="IA19" s="49"/>
      <c r="IB19" s="49"/>
      <c r="IC19" s="49"/>
      <c r="ID19" s="49"/>
      <c r="IE19" s="49"/>
      <c r="IF19" s="49"/>
      <c r="IG19" s="49"/>
      <c r="IH19" s="49"/>
      <c r="II19" s="49"/>
      <c r="IJ19" s="49"/>
      <c r="IK19" s="49"/>
      <c r="IL19" s="49"/>
      <c r="IM19" s="49"/>
      <c r="IN19" s="49"/>
      <c r="IO19" s="49"/>
      <c r="IP19" s="49"/>
      <c r="IQ19" s="49"/>
      <c r="IR19" s="49"/>
      <c r="IS19" s="49"/>
      <c r="IT19" s="49"/>
      <c r="IU19" s="49"/>
      <c r="IV19" s="49"/>
    </row>
    <row r="20" spans="1:256" s="50" customFormat="1" x14ac:dyDescent="0.25">
      <c r="A20" s="51" t="s">
        <v>114</v>
      </c>
      <c r="B20" s="52"/>
      <c r="C20" s="52"/>
      <c r="D20" s="52"/>
      <c r="E20" s="52"/>
      <c r="F20" s="52"/>
      <c r="G20" s="52"/>
      <c r="H20" s="52"/>
      <c r="I20" s="52"/>
      <c r="J20" s="53"/>
      <c r="K20" s="49"/>
      <c r="L20" s="49"/>
      <c r="M20" s="49"/>
      <c r="N20" s="49"/>
      <c r="O20" s="49"/>
      <c r="P20" s="49"/>
      <c r="Q20" s="49"/>
      <c r="R20" s="49"/>
      <c r="S20" s="49"/>
      <c r="T20" s="49"/>
      <c r="U20" s="49"/>
      <c r="V20" s="49"/>
      <c r="W20" s="49"/>
      <c r="X20" s="49"/>
      <c r="Y20" s="49"/>
      <c r="Z20" s="49"/>
      <c r="AA20" s="49"/>
      <c r="AB20" s="49"/>
      <c r="AC20" s="49"/>
      <c r="AD20" s="49"/>
      <c r="AE20" s="49"/>
      <c r="AF20" s="49"/>
      <c r="AG20" s="49"/>
      <c r="AH20" s="49"/>
      <c r="AI20" s="49"/>
      <c r="AJ20" s="49"/>
      <c r="AK20" s="49"/>
      <c r="AL20" s="49"/>
      <c r="AM20" s="49"/>
      <c r="AN20" s="49"/>
      <c r="AO20" s="49"/>
      <c r="AP20" s="49"/>
      <c r="AQ20" s="49"/>
      <c r="AR20" s="49"/>
      <c r="AS20" s="49"/>
      <c r="AT20" s="49"/>
      <c r="AU20" s="49"/>
      <c r="AV20" s="49"/>
      <c r="AW20" s="49"/>
      <c r="AX20" s="49"/>
      <c r="AY20" s="49"/>
      <c r="AZ20" s="49"/>
      <c r="BA20" s="49"/>
      <c r="BB20" s="49"/>
      <c r="BC20" s="49"/>
      <c r="BD20" s="49"/>
      <c r="BE20" s="49"/>
      <c r="BF20" s="49"/>
      <c r="BG20" s="49"/>
      <c r="BH20" s="49"/>
      <c r="BI20" s="49"/>
      <c r="BJ20" s="49"/>
      <c r="BK20" s="49"/>
      <c r="BL20" s="49"/>
      <c r="BM20" s="49"/>
      <c r="BN20" s="49"/>
      <c r="BO20" s="49"/>
      <c r="BP20" s="49"/>
      <c r="BQ20" s="49"/>
      <c r="BR20" s="49"/>
      <c r="BS20" s="49"/>
      <c r="BT20" s="49"/>
      <c r="BU20" s="49"/>
      <c r="BV20" s="49"/>
      <c r="BW20" s="49"/>
      <c r="BX20" s="49"/>
      <c r="BY20" s="49"/>
      <c r="BZ20" s="49"/>
      <c r="CA20" s="49"/>
      <c r="CB20" s="49"/>
      <c r="CC20" s="49"/>
      <c r="CD20" s="49"/>
      <c r="CE20" s="49"/>
      <c r="CF20" s="49"/>
      <c r="CG20" s="49"/>
      <c r="CH20" s="49"/>
      <c r="CI20" s="49"/>
      <c r="CJ20" s="49"/>
      <c r="CK20" s="49"/>
      <c r="CL20" s="49"/>
      <c r="CM20" s="49"/>
      <c r="CN20" s="49"/>
      <c r="CO20" s="49"/>
      <c r="CP20" s="49"/>
      <c r="CQ20" s="49"/>
      <c r="CR20" s="49"/>
      <c r="CS20" s="49"/>
      <c r="CT20" s="49"/>
      <c r="CU20" s="49"/>
      <c r="CV20" s="49"/>
      <c r="CW20" s="49"/>
      <c r="CX20" s="49"/>
      <c r="CY20" s="49"/>
      <c r="CZ20" s="49"/>
      <c r="DA20" s="49"/>
      <c r="DB20" s="49"/>
      <c r="DC20" s="49"/>
      <c r="DD20" s="49"/>
      <c r="DE20" s="49"/>
      <c r="DF20" s="49"/>
      <c r="DG20" s="49"/>
      <c r="DH20" s="49"/>
      <c r="DI20" s="49"/>
      <c r="DJ20" s="49"/>
      <c r="DK20" s="49"/>
      <c r="DL20" s="49"/>
      <c r="DM20" s="49"/>
      <c r="DN20" s="49"/>
      <c r="DO20" s="49"/>
      <c r="DP20" s="49"/>
      <c r="DQ20" s="49"/>
      <c r="DR20" s="49"/>
      <c r="DS20" s="49"/>
      <c r="DT20" s="49"/>
      <c r="DU20" s="49"/>
      <c r="DV20" s="49"/>
      <c r="DW20" s="49"/>
      <c r="DX20" s="49"/>
      <c r="DY20" s="49"/>
      <c r="DZ20" s="49"/>
      <c r="EA20" s="49"/>
      <c r="EB20" s="49"/>
      <c r="EC20" s="49"/>
      <c r="ED20" s="49"/>
      <c r="EE20" s="49"/>
      <c r="EF20" s="49"/>
      <c r="EG20" s="49"/>
      <c r="EH20" s="49"/>
      <c r="EI20" s="49"/>
      <c r="EJ20" s="49"/>
      <c r="EK20" s="49"/>
      <c r="EL20" s="49"/>
      <c r="EM20" s="49"/>
      <c r="EN20" s="49"/>
      <c r="EO20" s="49"/>
      <c r="EP20" s="49"/>
      <c r="EQ20" s="49"/>
      <c r="ER20" s="49"/>
      <c r="ES20" s="49"/>
      <c r="ET20" s="49"/>
      <c r="EU20" s="49"/>
      <c r="EV20" s="49"/>
      <c r="EW20" s="49"/>
      <c r="EX20" s="49"/>
      <c r="EY20" s="49"/>
      <c r="EZ20" s="49"/>
      <c r="FA20" s="49"/>
      <c r="FB20" s="49"/>
      <c r="FC20" s="49"/>
      <c r="FD20" s="49"/>
      <c r="FE20" s="49"/>
      <c r="FF20" s="49"/>
      <c r="FG20" s="49"/>
      <c r="FH20" s="49"/>
      <c r="FI20" s="49"/>
      <c r="FJ20" s="49"/>
      <c r="FK20" s="49"/>
      <c r="FL20" s="49"/>
      <c r="FM20" s="49"/>
      <c r="FN20" s="49"/>
      <c r="FO20" s="49"/>
      <c r="FP20" s="49"/>
      <c r="FQ20" s="49"/>
      <c r="FR20" s="49"/>
      <c r="FS20" s="49"/>
      <c r="FT20" s="49"/>
      <c r="FU20" s="49"/>
      <c r="FV20" s="49"/>
      <c r="FW20" s="49"/>
      <c r="FX20" s="49"/>
      <c r="FY20" s="49"/>
      <c r="FZ20" s="49"/>
      <c r="GA20" s="49"/>
      <c r="GB20" s="49"/>
      <c r="GC20" s="49"/>
      <c r="GD20" s="49"/>
      <c r="GE20" s="49"/>
      <c r="GF20" s="49"/>
      <c r="GG20" s="49"/>
      <c r="GH20" s="49"/>
      <c r="GI20" s="49"/>
      <c r="GJ20" s="49"/>
      <c r="GK20" s="49"/>
      <c r="GL20" s="49"/>
      <c r="GM20" s="49"/>
      <c r="GN20" s="49"/>
      <c r="GO20" s="49"/>
      <c r="GP20" s="49"/>
      <c r="GQ20" s="49"/>
      <c r="GR20" s="49"/>
      <c r="GS20" s="49"/>
      <c r="GT20" s="49"/>
      <c r="GU20" s="49"/>
      <c r="GV20" s="49"/>
      <c r="GW20" s="49"/>
      <c r="GX20" s="49"/>
      <c r="GY20" s="49"/>
      <c r="GZ20" s="49"/>
      <c r="HA20" s="49"/>
      <c r="HB20" s="49"/>
      <c r="HC20" s="49"/>
      <c r="HD20" s="49"/>
      <c r="HE20" s="49"/>
      <c r="HF20" s="49"/>
      <c r="HG20" s="49"/>
      <c r="HH20" s="49"/>
      <c r="HI20" s="49"/>
      <c r="HJ20" s="49"/>
      <c r="HK20" s="49"/>
      <c r="HL20" s="49"/>
      <c r="HM20" s="49"/>
      <c r="HN20" s="49"/>
      <c r="HO20" s="49"/>
      <c r="HP20" s="49"/>
      <c r="HQ20" s="49"/>
      <c r="HR20" s="49"/>
      <c r="HS20" s="49"/>
      <c r="HT20" s="49"/>
      <c r="HU20" s="49"/>
      <c r="HV20" s="49"/>
      <c r="HW20" s="49"/>
      <c r="HX20" s="49"/>
      <c r="HY20" s="49"/>
      <c r="HZ20" s="49"/>
      <c r="IA20" s="49"/>
      <c r="IB20" s="49"/>
      <c r="IC20" s="49"/>
      <c r="ID20" s="49"/>
      <c r="IE20" s="49"/>
      <c r="IF20" s="49"/>
      <c r="IG20" s="49"/>
      <c r="IH20" s="49"/>
      <c r="II20" s="49"/>
      <c r="IJ20" s="49"/>
      <c r="IK20" s="49"/>
      <c r="IL20" s="49"/>
      <c r="IM20" s="49"/>
      <c r="IN20" s="49"/>
      <c r="IO20" s="49"/>
      <c r="IP20" s="49"/>
      <c r="IQ20" s="49"/>
      <c r="IR20" s="49"/>
      <c r="IS20" s="49"/>
      <c r="IT20" s="49"/>
      <c r="IU20" s="49"/>
      <c r="IV20" s="49"/>
    </row>
    <row r="21" spans="1:256" s="50" customFormat="1" x14ac:dyDescent="0.25">
      <c r="A21" s="51" t="s">
        <v>115</v>
      </c>
      <c r="B21" s="52"/>
      <c r="C21" s="52"/>
      <c r="D21" s="52"/>
      <c r="E21" s="52"/>
      <c r="F21" s="52"/>
      <c r="G21" s="52"/>
      <c r="H21" s="52"/>
      <c r="I21" s="52"/>
      <c r="J21" s="53"/>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c r="BA21" s="49"/>
      <c r="BB21" s="49"/>
      <c r="BC21" s="49"/>
      <c r="BD21" s="49"/>
      <c r="BE21" s="49"/>
      <c r="BF21" s="49"/>
      <c r="BG21" s="49"/>
      <c r="BH21" s="49"/>
      <c r="BI21" s="49"/>
      <c r="BJ21" s="49"/>
      <c r="BK21" s="49"/>
      <c r="BL21" s="49"/>
      <c r="BM21" s="49"/>
      <c r="BN21" s="49"/>
      <c r="BO21" s="49"/>
      <c r="BP21" s="49"/>
      <c r="BQ21" s="49"/>
      <c r="BR21" s="49"/>
      <c r="BS21" s="49"/>
      <c r="BT21" s="49"/>
      <c r="BU21" s="49"/>
      <c r="BV21" s="49"/>
      <c r="BW21" s="49"/>
      <c r="BX21" s="49"/>
      <c r="BY21" s="49"/>
      <c r="BZ21" s="49"/>
      <c r="CA21" s="49"/>
      <c r="CB21" s="49"/>
      <c r="CC21" s="49"/>
      <c r="CD21" s="49"/>
      <c r="CE21" s="49"/>
      <c r="CF21" s="49"/>
      <c r="CG21" s="49"/>
      <c r="CH21" s="49"/>
      <c r="CI21" s="49"/>
      <c r="CJ21" s="49"/>
      <c r="CK21" s="49"/>
      <c r="CL21" s="49"/>
      <c r="CM21" s="49"/>
      <c r="CN21" s="49"/>
      <c r="CO21" s="49"/>
      <c r="CP21" s="49"/>
      <c r="CQ21" s="49"/>
      <c r="CR21" s="49"/>
      <c r="CS21" s="49"/>
      <c r="CT21" s="49"/>
      <c r="CU21" s="49"/>
      <c r="CV21" s="49"/>
      <c r="CW21" s="49"/>
      <c r="CX21" s="49"/>
      <c r="CY21" s="49"/>
      <c r="CZ21" s="49"/>
      <c r="DA21" s="49"/>
      <c r="DB21" s="49"/>
      <c r="DC21" s="49"/>
      <c r="DD21" s="49"/>
      <c r="DE21" s="49"/>
      <c r="DF21" s="49"/>
      <c r="DG21" s="49"/>
      <c r="DH21" s="49"/>
      <c r="DI21" s="49"/>
      <c r="DJ21" s="49"/>
      <c r="DK21" s="49"/>
      <c r="DL21" s="49"/>
      <c r="DM21" s="49"/>
      <c r="DN21" s="49"/>
      <c r="DO21" s="49"/>
      <c r="DP21" s="49"/>
      <c r="DQ21" s="49"/>
      <c r="DR21" s="49"/>
      <c r="DS21" s="49"/>
      <c r="DT21" s="49"/>
      <c r="DU21" s="49"/>
      <c r="DV21" s="49"/>
      <c r="DW21" s="49"/>
      <c r="DX21" s="49"/>
      <c r="DY21" s="49"/>
      <c r="DZ21" s="49"/>
      <c r="EA21" s="49"/>
      <c r="EB21" s="49"/>
      <c r="EC21" s="49"/>
      <c r="ED21" s="49"/>
      <c r="EE21" s="49"/>
      <c r="EF21" s="49"/>
      <c r="EG21" s="49"/>
      <c r="EH21" s="49"/>
      <c r="EI21" s="49"/>
      <c r="EJ21" s="49"/>
      <c r="EK21" s="49"/>
      <c r="EL21" s="49"/>
      <c r="EM21" s="49"/>
      <c r="EN21" s="49"/>
      <c r="EO21" s="49"/>
      <c r="EP21" s="49"/>
      <c r="EQ21" s="49"/>
      <c r="ER21" s="49"/>
      <c r="ES21" s="49"/>
      <c r="ET21" s="49"/>
      <c r="EU21" s="49"/>
      <c r="EV21" s="49"/>
      <c r="EW21" s="49"/>
      <c r="EX21" s="49"/>
      <c r="EY21" s="49"/>
      <c r="EZ21" s="49"/>
      <c r="FA21" s="49"/>
      <c r="FB21" s="49"/>
      <c r="FC21" s="49"/>
      <c r="FD21" s="49"/>
      <c r="FE21" s="49"/>
      <c r="FF21" s="49"/>
      <c r="FG21" s="49"/>
      <c r="FH21" s="49"/>
      <c r="FI21" s="49"/>
      <c r="FJ21" s="49"/>
      <c r="FK21" s="49"/>
      <c r="FL21" s="49"/>
      <c r="FM21" s="49"/>
      <c r="FN21" s="49"/>
      <c r="FO21" s="49"/>
      <c r="FP21" s="49"/>
      <c r="FQ21" s="49"/>
      <c r="FR21" s="49"/>
      <c r="FS21" s="49"/>
      <c r="FT21" s="49"/>
      <c r="FU21" s="49"/>
      <c r="FV21" s="49"/>
      <c r="FW21" s="49"/>
      <c r="FX21" s="49"/>
      <c r="FY21" s="49"/>
      <c r="FZ21" s="49"/>
      <c r="GA21" s="49"/>
      <c r="GB21" s="49"/>
      <c r="GC21" s="49"/>
      <c r="GD21" s="49"/>
      <c r="GE21" s="49"/>
      <c r="GF21" s="49"/>
      <c r="GG21" s="49"/>
      <c r="GH21" s="49"/>
      <c r="GI21" s="49"/>
      <c r="GJ21" s="49"/>
      <c r="GK21" s="49"/>
      <c r="GL21" s="49"/>
      <c r="GM21" s="49"/>
      <c r="GN21" s="49"/>
      <c r="GO21" s="49"/>
      <c r="GP21" s="49"/>
      <c r="GQ21" s="49"/>
      <c r="GR21" s="49"/>
      <c r="GS21" s="49"/>
      <c r="GT21" s="49"/>
      <c r="GU21" s="49"/>
      <c r="GV21" s="49"/>
      <c r="GW21" s="49"/>
      <c r="GX21" s="49"/>
      <c r="GY21" s="49"/>
      <c r="GZ21" s="49"/>
      <c r="HA21" s="49"/>
      <c r="HB21" s="49"/>
      <c r="HC21" s="49"/>
      <c r="HD21" s="49"/>
      <c r="HE21" s="49"/>
      <c r="HF21" s="49"/>
      <c r="HG21" s="49"/>
      <c r="HH21" s="49"/>
      <c r="HI21" s="49"/>
      <c r="HJ21" s="49"/>
      <c r="HK21" s="49"/>
      <c r="HL21" s="49"/>
      <c r="HM21" s="49"/>
      <c r="HN21" s="49"/>
      <c r="HO21" s="49"/>
      <c r="HP21" s="49"/>
      <c r="HQ21" s="49"/>
      <c r="HR21" s="49"/>
      <c r="HS21" s="49"/>
      <c r="HT21" s="49"/>
      <c r="HU21" s="49"/>
      <c r="HV21" s="49"/>
      <c r="HW21" s="49"/>
      <c r="HX21" s="49"/>
      <c r="HY21" s="49"/>
      <c r="HZ21" s="49"/>
      <c r="IA21" s="49"/>
      <c r="IB21" s="49"/>
      <c r="IC21" s="49"/>
      <c r="ID21" s="49"/>
      <c r="IE21" s="49"/>
      <c r="IF21" s="49"/>
      <c r="IG21" s="49"/>
      <c r="IH21" s="49"/>
      <c r="II21" s="49"/>
      <c r="IJ21" s="49"/>
      <c r="IK21" s="49"/>
      <c r="IL21" s="49"/>
      <c r="IM21" s="49"/>
      <c r="IN21" s="49"/>
      <c r="IO21" s="49"/>
      <c r="IP21" s="49"/>
      <c r="IQ21" s="49"/>
      <c r="IR21" s="49"/>
      <c r="IS21" s="49"/>
      <c r="IT21" s="49"/>
      <c r="IU21" s="49"/>
      <c r="IV21" s="49"/>
    </row>
    <row r="22" spans="1:256" s="50" customFormat="1" x14ac:dyDescent="0.25">
      <c r="A22" s="51" t="s">
        <v>116</v>
      </c>
      <c r="B22" s="52"/>
      <c r="C22" s="52"/>
      <c r="D22" s="52"/>
      <c r="E22" s="52"/>
      <c r="F22" s="52"/>
      <c r="G22" s="52"/>
      <c r="H22" s="52"/>
      <c r="I22" s="52"/>
      <c r="J22" s="53"/>
      <c r="K22" s="49"/>
      <c r="L22" s="49"/>
      <c r="M22" s="49"/>
      <c r="N22" s="49"/>
      <c r="O22" s="49"/>
      <c r="P22" s="49"/>
      <c r="Q22" s="49"/>
      <c r="R22" s="49"/>
      <c r="S22" s="49"/>
      <c r="T22" s="49"/>
      <c r="U22" s="49"/>
      <c r="V22" s="49"/>
      <c r="W22" s="49"/>
      <c r="X22" s="49"/>
      <c r="Y22" s="49"/>
      <c r="Z22" s="49"/>
      <c r="AA22" s="49"/>
      <c r="AB22" s="49"/>
      <c r="AC22" s="49"/>
      <c r="AD22" s="49"/>
      <c r="AE22" s="49"/>
      <c r="AF22" s="49"/>
      <c r="AG22" s="49"/>
      <c r="AH22" s="49"/>
      <c r="AI22" s="49"/>
      <c r="AJ22" s="49"/>
      <c r="AK22" s="49"/>
      <c r="AL22" s="49"/>
      <c r="AM22" s="49"/>
      <c r="AN22" s="49"/>
      <c r="AO22" s="49"/>
      <c r="AP22" s="49"/>
      <c r="AQ22" s="49"/>
      <c r="AR22" s="49"/>
      <c r="AS22" s="49"/>
      <c r="AT22" s="49"/>
      <c r="AU22" s="49"/>
      <c r="AV22" s="49"/>
      <c r="AW22" s="49"/>
      <c r="AX22" s="49"/>
      <c r="AY22" s="49"/>
      <c r="AZ22" s="49"/>
      <c r="BA22" s="49"/>
      <c r="BB22" s="49"/>
      <c r="BC22" s="49"/>
      <c r="BD22" s="49"/>
      <c r="BE22" s="49"/>
      <c r="BF22" s="49"/>
      <c r="BG22" s="49"/>
      <c r="BH22" s="49"/>
      <c r="BI22" s="49"/>
      <c r="BJ22" s="49"/>
      <c r="BK22" s="49"/>
      <c r="BL22" s="49"/>
      <c r="BM22" s="49"/>
      <c r="BN22" s="49"/>
      <c r="BO22" s="49"/>
      <c r="BP22" s="49"/>
      <c r="BQ22" s="49"/>
      <c r="BR22" s="49"/>
      <c r="BS22" s="49"/>
      <c r="BT22" s="49"/>
      <c r="BU22" s="49"/>
      <c r="BV22" s="49"/>
      <c r="BW22" s="49"/>
      <c r="BX22" s="49"/>
      <c r="BY22" s="49"/>
      <c r="BZ22" s="49"/>
      <c r="CA22" s="49"/>
      <c r="CB22" s="49"/>
      <c r="CC22" s="49"/>
      <c r="CD22" s="49"/>
      <c r="CE22" s="49"/>
      <c r="CF22" s="49"/>
      <c r="CG22" s="49"/>
      <c r="CH22" s="49"/>
      <c r="CI22" s="49"/>
      <c r="CJ22" s="49"/>
      <c r="CK22" s="49"/>
      <c r="CL22" s="49"/>
      <c r="CM22" s="49"/>
      <c r="CN22" s="49"/>
      <c r="CO22" s="49"/>
      <c r="CP22" s="49"/>
      <c r="CQ22" s="49"/>
      <c r="CR22" s="49"/>
      <c r="CS22" s="49"/>
      <c r="CT22" s="49"/>
      <c r="CU22" s="49"/>
      <c r="CV22" s="49"/>
      <c r="CW22" s="49"/>
      <c r="CX22" s="49"/>
      <c r="CY22" s="49"/>
      <c r="CZ22" s="49"/>
      <c r="DA22" s="49"/>
      <c r="DB22" s="49"/>
      <c r="DC22" s="49"/>
      <c r="DD22" s="49"/>
      <c r="DE22" s="49"/>
      <c r="DF22" s="49"/>
      <c r="DG22" s="49"/>
      <c r="DH22" s="49"/>
      <c r="DI22" s="49"/>
      <c r="DJ22" s="49"/>
      <c r="DK22" s="49"/>
      <c r="DL22" s="49"/>
      <c r="DM22" s="49"/>
      <c r="DN22" s="49"/>
      <c r="DO22" s="49"/>
      <c r="DP22" s="49"/>
      <c r="DQ22" s="49"/>
      <c r="DR22" s="49"/>
      <c r="DS22" s="49"/>
      <c r="DT22" s="49"/>
      <c r="DU22" s="49"/>
      <c r="DV22" s="49"/>
      <c r="DW22" s="49"/>
      <c r="DX22" s="49"/>
      <c r="DY22" s="49"/>
      <c r="DZ22" s="49"/>
      <c r="EA22" s="49"/>
      <c r="EB22" s="49"/>
      <c r="EC22" s="49"/>
      <c r="ED22" s="49"/>
      <c r="EE22" s="49"/>
      <c r="EF22" s="49"/>
      <c r="EG22" s="49"/>
      <c r="EH22" s="49"/>
      <c r="EI22" s="49"/>
      <c r="EJ22" s="49"/>
      <c r="EK22" s="49"/>
      <c r="EL22" s="49"/>
      <c r="EM22" s="49"/>
      <c r="EN22" s="49"/>
      <c r="EO22" s="49"/>
      <c r="EP22" s="49"/>
      <c r="EQ22" s="49"/>
      <c r="ER22" s="49"/>
      <c r="ES22" s="49"/>
      <c r="ET22" s="49"/>
      <c r="EU22" s="49"/>
      <c r="EV22" s="49"/>
      <c r="EW22" s="49"/>
      <c r="EX22" s="49"/>
      <c r="EY22" s="49"/>
      <c r="EZ22" s="49"/>
      <c r="FA22" s="49"/>
      <c r="FB22" s="49"/>
      <c r="FC22" s="49"/>
      <c r="FD22" s="49"/>
      <c r="FE22" s="49"/>
      <c r="FF22" s="49"/>
      <c r="FG22" s="49"/>
      <c r="FH22" s="49"/>
      <c r="FI22" s="49"/>
      <c r="FJ22" s="49"/>
      <c r="FK22" s="49"/>
      <c r="FL22" s="49"/>
      <c r="FM22" s="49"/>
      <c r="FN22" s="49"/>
      <c r="FO22" s="49"/>
      <c r="FP22" s="49"/>
      <c r="FQ22" s="49"/>
      <c r="FR22" s="49"/>
      <c r="FS22" s="49"/>
      <c r="FT22" s="49"/>
      <c r="FU22" s="49"/>
      <c r="FV22" s="49"/>
      <c r="FW22" s="49"/>
      <c r="FX22" s="49"/>
      <c r="FY22" s="49"/>
      <c r="FZ22" s="49"/>
      <c r="GA22" s="49"/>
      <c r="GB22" s="49"/>
      <c r="GC22" s="49"/>
      <c r="GD22" s="49"/>
      <c r="GE22" s="49"/>
      <c r="GF22" s="49"/>
      <c r="GG22" s="49"/>
      <c r="GH22" s="49"/>
      <c r="GI22" s="49"/>
      <c r="GJ22" s="49"/>
      <c r="GK22" s="49"/>
      <c r="GL22" s="49"/>
      <c r="GM22" s="49"/>
      <c r="GN22" s="49"/>
      <c r="GO22" s="49"/>
      <c r="GP22" s="49"/>
      <c r="GQ22" s="49"/>
      <c r="GR22" s="49"/>
      <c r="GS22" s="49"/>
      <c r="GT22" s="49"/>
      <c r="GU22" s="49"/>
      <c r="GV22" s="49"/>
      <c r="GW22" s="49"/>
      <c r="GX22" s="49"/>
      <c r="GY22" s="49"/>
      <c r="GZ22" s="49"/>
      <c r="HA22" s="49"/>
      <c r="HB22" s="49"/>
      <c r="HC22" s="49"/>
      <c r="HD22" s="49"/>
      <c r="HE22" s="49"/>
      <c r="HF22" s="49"/>
      <c r="HG22" s="49"/>
      <c r="HH22" s="49"/>
      <c r="HI22" s="49"/>
      <c r="HJ22" s="49"/>
      <c r="HK22" s="49"/>
      <c r="HL22" s="49"/>
      <c r="HM22" s="49"/>
      <c r="HN22" s="49"/>
      <c r="HO22" s="49"/>
      <c r="HP22" s="49"/>
      <c r="HQ22" s="49"/>
      <c r="HR22" s="49"/>
      <c r="HS22" s="49"/>
      <c r="HT22" s="49"/>
      <c r="HU22" s="49"/>
      <c r="HV22" s="49"/>
      <c r="HW22" s="49"/>
      <c r="HX22" s="49"/>
      <c r="HY22" s="49"/>
      <c r="HZ22" s="49"/>
      <c r="IA22" s="49"/>
      <c r="IB22" s="49"/>
      <c r="IC22" s="49"/>
      <c r="ID22" s="49"/>
      <c r="IE22" s="49"/>
      <c r="IF22" s="49"/>
      <c r="IG22" s="49"/>
      <c r="IH22" s="49"/>
      <c r="II22" s="49"/>
      <c r="IJ22" s="49"/>
      <c r="IK22" s="49"/>
      <c r="IL22" s="49"/>
      <c r="IM22" s="49"/>
      <c r="IN22" s="49"/>
      <c r="IO22" s="49"/>
      <c r="IP22" s="49"/>
      <c r="IQ22" s="49"/>
      <c r="IR22" s="49"/>
      <c r="IS22" s="49"/>
      <c r="IT22" s="49"/>
      <c r="IU22" s="49"/>
      <c r="IV22" s="49"/>
    </row>
    <row r="23" spans="1:256" s="50" customFormat="1" x14ac:dyDescent="0.25">
      <c r="A23" s="51" t="s">
        <v>117</v>
      </c>
      <c r="B23" s="52"/>
      <c r="C23" s="52"/>
      <c r="D23" s="52"/>
      <c r="E23" s="52"/>
      <c r="F23" s="52"/>
      <c r="G23" s="52"/>
      <c r="H23" s="52"/>
      <c r="I23" s="52"/>
      <c r="J23" s="53"/>
      <c r="K23" s="49"/>
      <c r="L23" s="49"/>
      <c r="M23" s="49"/>
      <c r="N23" s="49"/>
      <c r="O23" s="49"/>
      <c r="P23" s="49"/>
      <c r="Q23" s="49"/>
      <c r="R23" s="49"/>
      <c r="S23" s="49"/>
      <c r="T23" s="49"/>
      <c r="U23" s="49"/>
      <c r="V23" s="49"/>
      <c r="W23" s="49"/>
      <c r="X23" s="49"/>
      <c r="Y23" s="49"/>
      <c r="Z23" s="49"/>
      <c r="AA23" s="49"/>
      <c r="AB23" s="49"/>
      <c r="AC23" s="49"/>
      <c r="AD23" s="49"/>
      <c r="AE23" s="49"/>
      <c r="AF23" s="49"/>
      <c r="AG23" s="49"/>
      <c r="AH23" s="49"/>
      <c r="AI23" s="49"/>
      <c r="AJ23" s="49"/>
      <c r="AK23" s="49"/>
      <c r="AL23" s="49"/>
      <c r="AM23" s="49"/>
      <c r="AN23" s="49"/>
      <c r="AO23" s="49"/>
      <c r="AP23" s="49"/>
      <c r="AQ23" s="49"/>
      <c r="AR23" s="49"/>
      <c r="AS23" s="49"/>
      <c r="AT23" s="49"/>
      <c r="AU23" s="49"/>
      <c r="AV23" s="49"/>
      <c r="AW23" s="49"/>
      <c r="AX23" s="49"/>
      <c r="AY23" s="49"/>
      <c r="AZ23" s="49"/>
      <c r="BA23" s="49"/>
      <c r="BB23" s="49"/>
      <c r="BC23" s="49"/>
      <c r="BD23" s="49"/>
      <c r="BE23" s="49"/>
      <c r="BF23" s="49"/>
      <c r="BG23" s="49"/>
      <c r="BH23" s="49"/>
      <c r="BI23" s="49"/>
      <c r="BJ23" s="49"/>
      <c r="BK23" s="49"/>
      <c r="BL23" s="49"/>
      <c r="BM23" s="49"/>
      <c r="BN23" s="49"/>
      <c r="BO23" s="49"/>
      <c r="BP23" s="49"/>
      <c r="BQ23" s="49"/>
      <c r="BR23" s="49"/>
      <c r="BS23" s="49"/>
      <c r="BT23" s="49"/>
      <c r="BU23" s="49"/>
      <c r="BV23" s="49"/>
      <c r="BW23" s="49"/>
      <c r="BX23" s="49"/>
      <c r="BY23" s="49"/>
      <c r="BZ23" s="49"/>
      <c r="CA23" s="49"/>
      <c r="CB23" s="49"/>
      <c r="CC23" s="49"/>
      <c r="CD23" s="49"/>
      <c r="CE23" s="49"/>
      <c r="CF23" s="49"/>
      <c r="CG23" s="49"/>
      <c r="CH23" s="49"/>
      <c r="CI23" s="49"/>
      <c r="CJ23" s="49"/>
      <c r="CK23" s="49"/>
      <c r="CL23" s="49"/>
      <c r="CM23" s="49"/>
      <c r="CN23" s="49"/>
      <c r="CO23" s="49"/>
      <c r="CP23" s="49"/>
      <c r="CQ23" s="49"/>
      <c r="CR23" s="49"/>
      <c r="CS23" s="49"/>
      <c r="CT23" s="49"/>
      <c r="CU23" s="49"/>
      <c r="CV23" s="49"/>
      <c r="CW23" s="49"/>
      <c r="CX23" s="49"/>
      <c r="CY23" s="49"/>
      <c r="CZ23" s="49"/>
      <c r="DA23" s="49"/>
      <c r="DB23" s="49"/>
      <c r="DC23" s="49"/>
      <c r="DD23" s="49"/>
      <c r="DE23" s="49"/>
      <c r="DF23" s="49"/>
      <c r="DG23" s="49"/>
      <c r="DH23" s="49"/>
      <c r="DI23" s="49"/>
      <c r="DJ23" s="49"/>
      <c r="DK23" s="49"/>
      <c r="DL23" s="49"/>
      <c r="DM23" s="49"/>
      <c r="DN23" s="49"/>
      <c r="DO23" s="49"/>
      <c r="DP23" s="49"/>
      <c r="DQ23" s="49"/>
      <c r="DR23" s="49"/>
      <c r="DS23" s="49"/>
      <c r="DT23" s="49"/>
      <c r="DU23" s="49"/>
      <c r="DV23" s="49"/>
      <c r="DW23" s="49"/>
      <c r="DX23" s="49"/>
      <c r="DY23" s="49"/>
      <c r="DZ23" s="49"/>
      <c r="EA23" s="49"/>
      <c r="EB23" s="49"/>
      <c r="EC23" s="49"/>
      <c r="ED23" s="49"/>
      <c r="EE23" s="49"/>
      <c r="EF23" s="49"/>
      <c r="EG23" s="49"/>
      <c r="EH23" s="49"/>
      <c r="EI23" s="49"/>
      <c r="EJ23" s="49"/>
      <c r="EK23" s="49"/>
      <c r="EL23" s="49"/>
      <c r="EM23" s="49"/>
      <c r="EN23" s="49"/>
      <c r="EO23" s="49"/>
      <c r="EP23" s="49"/>
      <c r="EQ23" s="49"/>
      <c r="ER23" s="49"/>
      <c r="ES23" s="49"/>
      <c r="ET23" s="49"/>
      <c r="EU23" s="49"/>
      <c r="EV23" s="49"/>
      <c r="EW23" s="49"/>
      <c r="EX23" s="49"/>
      <c r="EY23" s="49"/>
      <c r="EZ23" s="49"/>
      <c r="FA23" s="49"/>
      <c r="FB23" s="49"/>
      <c r="FC23" s="49"/>
      <c r="FD23" s="49"/>
      <c r="FE23" s="49"/>
      <c r="FF23" s="49"/>
      <c r="FG23" s="49"/>
      <c r="FH23" s="49"/>
      <c r="FI23" s="49"/>
      <c r="FJ23" s="49"/>
      <c r="FK23" s="49"/>
      <c r="FL23" s="49"/>
      <c r="FM23" s="49"/>
      <c r="FN23" s="49"/>
      <c r="FO23" s="49"/>
      <c r="FP23" s="49"/>
      <c r="FQ23" s="49"/>
      <c r="FR23" s="49"/>
      <c r="FS23" s="49"/>
      <c r="FT23" s="49"/>
      <c r="FU23" s="49"/>
      <c r="FV23" s="49"/>
      <c r="FW23" s="49"/>
      <c r="FX23" s="49"/>
      <c r="FY23" s="49"/>
      <c r="FZ23" s="49"/>
      <c r="GA23" s="49"/>
      <c r="GB23" s="49"/>
      <c r="GC23" s="49"/>
      <c r="GD23" s="49"/>
      <c r="GE23" s="49"/>
      <c r="GF23" s="49"/>
      <c r="GG23" s="49"/>
      <c r="GH23" s="49"/>
      <c r="GI23" s="49"/>
      <c r="GJ23" s="49"/>
      <c r="GK23" s="49"/>
      <c r="GL23" s="49"/>
      <c r="GM23" s="49"/>
      <c r="GN23" s="49"/>
      <c r="GO23" s="49"/>
      <c r="GP23" s="49"/>
      <c r="GQ23" s="49"/>
      <c r="GR23" s="49"/>
      <c r="GS23" s="49"/>
      <c r="GT23" s="49"/>
      <c r="GU23" s="49"/>
      <c r="GV23" s="49"/>
      <c r="GW23" s="49"/>
      <c r="GX23" s="49"/>
      <c r="GY23" s="49"/>
      <c r="GZ23" s="49"/>
      <c r="HA23" s="49"/>
      <c r="HB23" s="49"/>
      <c r="HC23" s="49"/>
      <c r="HD23" s="49"/>
      <c r="HE23" s="49"/>
      <c r="HF23" s="49"/>
      <c r="HG23" s="49"/>
      <c r="HH23" s="49"/>
      <c r="HI23" s="49"/>
      <c r="HJ23" s="49"/>
      <c r="HK23" s="49"/>
      <c r="HL23" s="49"/>
      <c r="HM23" s="49"/>
      <c r="HN23" s="49"/>
      <c r="HO23" s="49"/>
      <c r="HP23" s="49"/>
      <c r="HQ23" s="49"/>
      <c r="HR23" s="49"/>
      <c r="HS23" s="49"/>
      <c r="HT23" s="49"/>
      <c r="HU23" s="49"/>
      <c r="HV23" s="49"/>
      <c r="HW23" s="49"/>
      <c r="HX23" s="49"/>
      <c r="HY23" s="49"/>
      <c r="HZ23" s="49"/>
      <c r="IA23" s="49"/>
      <c r="IB23" s="49"/>
      <c r="IC23" s="49"/>
      <c r="ID23" s="49"/>
      <c r="IE23" s="49"/>
      <c r="IF23" s="49"/>
      <c r="IG23" s="49"/>
      <c r="IH23" s="49"/>
      <c r="II23" s="49"/>
      <c r="IJ23" s="49"/>
      <c r="IK23" s="49"/>
      <c r="IL23" s="49"/>
      <c r="IM23" s="49"/>
      <c r="IN23" s="49"/>
      <c r="IO23" s="49"/>
      <c r="IP23" s="49"/>
      <c r="IQ23" s="49"/>
      <c r="IR23" s="49"/>
      <c r="IS23" s="49"/>
      <c r="IT23" s="49"/>
      <c r="IU23" s="49"/>
      <c r="IV23" s="49"/>
    </row>
    <row r="24" spans="1:256" s="50" customFormat="1" x14ac:dyDescent="0.25">
      <c r="A24" s="51" t="s">
        <v>118</v>
      </c>
      <c r="B24" s="52"/>
      <c r="C24" s="52"/>
      <c r="D24" s="52"/>
      <c r="E24" s="52"/>
      <c r="F24" s="52"/>
      <c r="G24" s="52"/>
      <c r="H24" s="52"/>
      <c r="I24" s="52"/>
      <c r="J24" s="53"/>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49"/>
      <c r="AN24" s="49"/>
      <c r="AO24" s="49"/>
      <c r="AP24" s="49"/>
      <c r="AQ24" s="49"/>
      <c r="AR24" s="49"/>
      <c r="AS24" s="49"/>
      <c r="AT24" s="49"/>
      <c r="AU24" s="49"/>
      <c r="AV24" s="49"/>
      <c r="AW24" s="49"/>
      <c r="AX24" s="49"/>
      <c r="AY24" s="49"/>
      <c r="AZ24" s="49"/>
      <c r="BA24" s="49"/>
      <c r="BB24" s="49"/>
      <c r="BC24" s="49"/>
      <c r="BD24" s="49"/>
      <c r="BE24" s="49"/>
      <c r="BF24" s="49"/>
      <c r="BG24" s="49"/>
      <c r="BH24" s="49"/>
      <c r="BI24" s="49"/>
      <c r="BJ24" s="49"/>
      <c r="BK24" s="49"/>
      <c r="BL24" s="49"/>
      <c r="BM24" s="49"/>
      <c r="BN24" s="49"/>
      <c r="BO24" s="49"/>
      <c r="BP24" s="49"/>
      <c r="BQ24" s="49"/>
      <c r="BR24" s="49"/>
      <c r="BS24" s="49"/>
      <c r="BT24" s="49"/>
      <c r="BU24" s="49"/>
      <c r="BV24" s="49"/>
      <c r="BW24" s="49"/>
      <c r="BX24" s="49"/>
      <c r="BY24" s="49"/>
      <c r="BZ24" s="49"/>
      <c r="CA24" s="49"/>
      <c r="CB24" s="49"/>
      <c r="CC24" s="49"/>
      <c r="CD24" s="49"/>
      <c r="CE24" s="49"/>
      <c r="CF24" s="49"/>
      <c r="CG24" s="49"/>
      <c r="CH24" s="49"/>
      <c r="CI24" s="49"/>
      <c r="CJ24" s="49"/>
      <c r="CK24" s="49"/>
      <c r="CL24" s="49"/>
      <c r="CM24" s="49"/>
      <c r="CN24" s="49"/>
      <c r="CO24" s="49"/>
      <c r="CP24" s="49"/>
      <c r="CQ24" s="49"/>
      <c r="CR24" s="49"/>
      <c r="CS24" s="49"/>
      <c r="CT24" s="49"/>
      <c r="CU24" s="49"/>
      <c r="CV24" s="49"/>
      <c r="CW24" s="49"/>
      <c r="CX24" s="49"/>
      <c r="CY24" s="49"/>
      <c r="CZ24" s="49"/>
      <c r="DA24" s="49"/>
      <c r="DB24" s="49"/>
      <c r="DC24" s="49"/>
      <c r="DD24" s="49"/>
      <c r="DE24" s="49"/>
      <c r="DF24" s="49"/>
      <c r="DG24" s="49"/>
      <c r="DH24" s="49"/>
      <c r="DI24" s="49"/>
      <c r="DJ24" s="49"/>
      <c r="DK24" s="49"/>
      <c r="DL24" s="49"/>
      <c r="DM24" s="49"/>
      <c r="DN24" s="49"/>
      <c r="DO24" s="49"/>
      <c r="DP24" s="49"/>
      <c r="DQ24" s="49"/>
      <c r="DR24" s="49"/>
      <c r="DS24" s="49"/>
      <c r="DT24" s="49"/>
      <c r="DU24" s="49"/>
      <c r="DV24" s="49"/>
      <c r="DW24" s="49"/>
      <c r="DX24" s="49"/>
      <c r="DY24" s="49"/>
      <c r="DZ24" s="49"/>
      <c r="EA24" s="49"/>
      <c r="EB24" s="49"/>
      <c r="EC24" s="49"/>
      <c r="ED24" s="49"/>
      <c r="EE24" s="49"/>
      <c r="EF24" s="49"/>
      <c r="EG24" s="49"/>
      <c r="EH24" s="49"/>
      <c r="EI24" s="49"/>
      <c r="EJ24" s="49"/>
      <c r="EK24" s="49"/>
      <c r="EL24" s="49"/>
      <c r="EM24" s="49"/>
      <c r="EN24" s="49"/>
      <c r="EO24" s="49"/>
      <c r="EP24" s="49"/>
      <c r="EQ24" s="49"/>
      <c r="ER24" s="49"/>
      <c r="ES24" s="49"/>
      <c r="ET24" s="49"/>
      <c r="EU24" s="49"/>
      <c r="EV24" s="49"/>
      <c r="EW24" s="49"/>
      <c r="EX24" s="49"/>
      <c r="EY24" s="49"/>
      <c r="EZ24" s="49"/>
      <c r="FA24" s="49"/>
      <c r="FB24" s="49"/>
      <c r="FC24" s="49"/>
      <c r="FD24" s="49"/>
      <c r="FE24" s="49"/>
      <c r="FF24" s="49"/>
      <c r="FG24" s="49"/>
      <c r="FH24" s="49"/>
      <c r="FI24" s="49"/>
      <c r="FJ24" s="49"/>
      <c r="FK24" s="49"/>
      <c r="FL24" s="49"/>
      <c r="FM24" s="49"/>
      <c r="FN24" s="49"/>
      <c r="FO24" s="49"/>
      <c r="FP24" s="49"/>
      <c r="FQ24" s="49"/>
      <c r="FR24" s="49"/>
      <c r="FS24" s="49"/>
      <c r="FT24" s="49"/>
      <c r="FU24" s="49"/>
      <c r="FV24" s="49"/>
      <c r="FW24" s="49"/>
      <c r="FX24" s="49"/>
      <c r="FY24" s="49"/>
      <c r="FZ24" s="49"/>
      <c r="GA24" s="49"/>
      <c r="GB24" s="49"/>
      <c r="GC24" s="49"/>
      <c r="GD24" s="49"/>
      <c r="GE24" s="49"/>
      <c r="GF24" s="49"/>
      <c r="GG24" s="49"/>
      <c r="GH24" s="49"/>
      <c r="GI24" s="49"/>
      <c r="GJ24" s="49"/>
      <c r="GK24" s="49"/>
      <c r="GL24" s="49"/>
      <c r="GM24" s="49"/>
      <c r="GN24" s="49"/>
      <c r="GO24" s="49"/>
      <c r="GP24" s="49"/>
      <c r="GQ24" s="49"/>
      <c r="GR24" s="49"/>
      <c r="GS24" s="49"/>
      <c r="GT24" s="49"/>
      <c r="GU24" s="49"/>
      <c r="GV24" s="49"/>
      <c r="GW24" s="49"/>
      <c r="GX24" s="49"/>
      <c r="GY24" s="49"/>
      <c r="GZ24" s="49"/>
      <c r="HA24" s="49"/>
      <c r="HB24" s="49"/>
      <c r="HC24" s="49"/>
      <c r="HD24" s="49"/>
      <c r="HE24" s="49"/>
      <c r="HF24" s="49"/>
      <c r="HG24" s="49"/>
      <c r="HH24" s="49"/>
      <c r="HI24" s="49"/>
      <c r="HJ24" s="49"/>
      <c r="HK24" s="49"/>
      <c r="HL24" s="49"/>
      <c r="HM24" s="49"/>
      <c r="HN24" s="49"/>
      <c r="HO24" s="49"/>
      <c r="HP24" s="49"/>
      <c r="HQ24" s="49"/>
      <c r="HR24" s="49"/>
      <c r="HS24" s="49"/>
      <c r="HT24" s="49"/>
      <c r="HU24" s="49"/>
      <c r="HV24" s="49"/>
      <c r="HW24" s="49"/>
      <c r="HX24" s="49"/>
      <c r="HY24" s="49"/>
      <c r="HZ24" s="49"/>
      <c r="IA24" s="49"/>
      <c r="IB24" s="49"/>
      <c r="IC24" s="49"/>
      <c r="ID24" s="49"/>
      <c r="IE24" s="49"/>
      <c r="IF24" s="49"/>
      <c r="IG24" s="49"/>
      <c r="IH24" s="49"/>
      <c r="II24" s="49"/>
      <c r="IJ24" s="49"/>
      <c r="IK24" s="49"/>
      <c r="IL24" s="49"/>
      <c r="IM24" s="49"/>
      <c r="IN24" s="49"/>
      <c r="IO24" s="49"/>
      <c r="IP24" s="49"/>
      <c r="IQ24" s="49"/>
      <c r="IR24" s="49"/>
      <c r="IS24" s="49"/>
      <c r="IT24" s="49"/>
      <c r="IU24" s="49"/>
      <c r="IV24" s="49"/>
    </row>
    <row r="25" spans="1:256" s="50" customFormat="1" x14ac:dyDescent="0.25">
      <c r="A25" s="51" t="s">
        <v>119</v>
      </c>
      <c r="B25" s="52"/>
      <c r="C25" s="52"/>
      <c r="D25" s="52"/>
      <c r="E25" s="52"/>
      <c r="F25" s="52"/>
      <c r="G25" s="52"/>
      <c r="H25" s="52"/>
      <c r="I25" s="52"/>
      <c r="J25" s="53"/>
      <c r="K25" s="49"/>
      <c r="L25" s="49"/>
      <c r="M25" s="49"/>
      <c r="N25" s="49"/>
      <c r="O25" s="49"/>
      <c r="P25" s="49"/>
      <c r="Q25" s="49"/>
      <c r="R25" s="49"/>
      <c r="S25" s="49"/>
      <c r="T25" s="49"/>
      <c r="U25" s="49"/>
      <c r="V25" s="49"/>
      <c r="W25" s="49"/>
      <c r="X25" s="49"/>
      <c r="Y25" s="49"/>
      <c r="Z25" s="49"/>
      <c r="AA25" s="49"/>
      <c r="AB25" s="49"/>
      <c r="AC25" s="49"/>
      <c r="AD25" s="49"/>
      <c r="AE25" s="49"/>
      <c r="AF25" s="49"/>
      <c r="AG25" s="49"/>
      <c r="AH25" s="49"/>
      <c r="AI25" s="49"/>
      <c r="AJ25" s="49"/>
      <c r="AK25" s="49"/>
      <c r="AL25" s="49"/>
      <c r="AM25" s="49"/>
      <c r="AN25" s="49"/>
      <c r="AO25" s="49"/>
      <c r="AP25" s="49"/>
      <c r="AQ25" s="49"/>
      <c r="AR25" s="49"/>
      <c r="AS25" s="49"/>
      <c r="AT25" s="49"/>
      <c r="AU25" s="49"/>
      <c r="AV25" s="49"/>
      <c r="AW25" s="49"/>
      <c r="AX25" s="49"/>
      <c r="AY25" s="49"/>
      <c r="AZ25" s="49"/>
      <c r="BA25" s="49"/>
      <c r="BB25" s="49"/>
      <c r="BC25" s="49"/>
      <c r="BD25" s="49"/>
      <c r="BE25" s="49"/>
      <c r="BF25" s="49"/>
      <c r="BG25" s="49"/>
      <c r="BH25" s="49"/>
      <c r="BI25" s="49"/>
      <c r="BJ25" s="49"/>
      <c r="BK25" s="49"/>
      <c r="BL25" s="49"/>
      <c r="BM25" s="49"/>
      <c r="BN25" s="49"/>
      <c r="BO25" s="49"/>
      <c r="BP25" s="49"/>
      <c r="BQ25" s="49"/>
      <c r="BR25" s="49"/>
      <c r="BS25" s="49"/>
      <c r="BT25" s="49"/>
      <c r="BU25" s="49"/>
      <c r="BV25" s="49"/>
      <c r="BW25" s="49"/>
      <c r="BX25" s="49"/>
      <c r="BY25" s="49"/>
      <c r="BZ25" s="49"/>
      <c r="CA25" s="49"/>
      <c r="CB25" s="49"/>
      <c r="CC25" s="49"/>
      <c r="CD25" s="49"/>
      <c r="CE25" s="49"/>
      <c r="CF25" s="49"/>
      <c r="CG25" s="49"/>
      <c r="CH25" s="49"/>
      <c r="CI25" s="49"/>
      <c r="CJ25" s="49"/>
      <c r="CK25" s="49"/>
      <c r="CL25" s="49"/>
      <c r="CM25" s="49"/>
      <c r="CN25" s="49"/>
      <c r="CO25" s="49"/>
      <c r="CP25" s="49"/>
      <c r="CQ25" s="49"/>
      <c r="CR25" s="49"/>
      <c r="CS25" s="49"/>
      <c r="CT25" s="49"/>
      <c r="CU25" s="49"/>
      <c r="CV25" s="49"/>
      <c r="CW25" s="49"/>
      <c r="CX25" s="49"/>
      <c r="CY25" s="49"/>
      <c r="CZ25" s="49"/>
      <c r="DA25" s="49"/>
      <c r="DB25" s="49"/>
      <c r="DC25" s="49"/>
      <c r="DD25" s="49"/>
      <c r="DE25" s="49"/>
      <c r="DF25" s="49"/>
      <c r="DG25" s="49"/>
      <c r="DH25" s="49"/>
      <c r="DI25" s="49"/>
      <c r="DJ25" s="49"/>
      <c r="DK25" s="49"/>
      <c r="DL25" s="49"/>
      <c r="DM25" s="49"/>
      <c r="DN25" s="49"/>
      <c r="DO25" s="49"/>
      <c r="DP25" s="49"/>
      <c r="DQ25" s="49"/>
      <c r="DR25" s="49"/>
      <c r="DS25" s="49"/>
      <c r="DT25" s="49"/>
      <c r="DU25" s="49"/>
      <c r="DV25" s="49"/>
      <c r="DW25" s="49"/>
      <c r="DX25" s="49"/>
      <c r="DY25" s="49"/>
      <c r="DZ25" s="49"/>
      <c r="EA25" s="49"/>
      <c r="EB25" s="49"/>
      <c r="EC25" s="49"/>
      <c r="ED25" s="49"/>
      <c r="EE25" s="49"/>
      <c r="EF25" s="49"/>
      <c r="EG25" s="49"/>
      <c r="EH25" s="49"/>
      <c r="EI25" s="49"/>
      <c r="EJ25" s="49"/>
      <c r="EK25" s="49"/>
      <c r="EL25" s="49"/>
      <c r="EM25" s="49"/>
      <c r="EN25" s="49"/>
      <c r="EO25" s="49"/>
      <c r="EP25" s="49"/>
      <c r="EQ25" s="49"/>
      <c r="ER25" s="49"/>
      <c r="ES25" s="49"/>
      <c r="ET25" s="49"/>
      <c r="EU25" s="49"/>
      <c r="EV25" s="49"/>
      <c r="EW25" s="49"/>
      <c r="EX25" s="49"/>
      <c r="EY25" s="49"/>
      <c r="EZ25" s="49"/>
      <c r="FA25" s="49"/>
      <c r="FB25" s="49"/>
      <c r="FC25" s="49"/>
      <c r="FD25" s="49"/>
      <c r="FE25" s="49"/>
      <c r="FF25" s="49"/>
      <c r="FG25" s="49"/>
      <c r="FH25" s="49"/>
      <c r="FI25" s="49"/>
      <c r="FJ25" s="49"/>
      <c r="FK25" s="49"/>
      <c r="FL25" s="49"/>
      <c r="FM25" s="49"/>
      <c r="FN25" s="49"/>
      <c r="FO25" s="49"/>
      <c r="FP25" s="49"/>
      <c r="FQ25" s="49"/>
      <c r="FR25" s="49"/>
      <c r="FS25" s="49"/>
      <c r="FT25" s="49"/>
      <c r="FU25" s="49"/>
      <c r="FV25" s="49"/>
      <c r="FW25" s="49"/>
      <c r="FX25" s="49"/>
      <c r="FY25" s="49"/>
      <c r="FZ25" s="49"/>
      <c r="GA25" s="49"/>
      <c r="GB25" s="49"/>
      <c r="GC25" s="49"/>
      <c r="GD25" s="49"/>
      <c r="GE25" s="49"/>
      <c r="GF25" s="49"/>
      <c r="GG25" s="49"/>
      <c r="GH25" s="49"/>
      <c r="GI25" s="49"/>
      <c r="GJ25" s="49"/>
      <c r="GK25" s="49"/>
      <c r="GL25" s="49"/>
      <c r="GM25" s="49"/>
      <c r="GN25" s="49"/>
      <c r="GO25" s="49"/>
      <c r="GP25" s="49"/>
      <c r="GQ25" s="49"/>
      <c r="GR25" s="49"/>
      <c r="GS25" s="49"/>
      <c r="GT25" s="49"/>
      <c r="GU25" s="49"/>
      <c r="GV25" s="49"/>
      <c r="GW25" s="49"/>
      <c r="GX25" s="49"/>
      <c r="GY25" s="49"/>
      <c r="GZ25" s="49"/>
      <c r="HA25" s="49"/>
      <c r="HB25" s="49"/>
      <c r="HC25" s="49"/>
      <c r="HD25" s="49"/>
      <c r="HE25" s="49"/>
      <c r="HF25" s="49"/>
      <c r="HG25" s="49"/>
      <c r="HH25" s="49"/>
      <c r="HI25" s="49"/>
      <c r="HJ25" s="49"/>
      <c r="HK25" s="49"/>
      <c r="HL25" s="49"/>
      <c r="HM25" s="49"/>
      <c r="HN25" s="49"/>
      <c r="HO25" s="49"/>
      <c r="HP25" s="49"/>
      <c r="HQ25" s="49"/>
      <c r="HR25" s="49"/>
      <c r="HS25" s="49"/>
      <c r="HT25" s="49"/>
      <c r="HU25" s="49"/>
      <c r="HV25" s="49"/>
      <c r="HW25" s="49"/>
      <c r="HX25" s="49"/>
      <c r="HY25" s="49"/>
      <c r="HZ25" s="49"/>
      <c r="IA25" s="49"/>
      <c r="IB25" s="49"/>
      <c r="IC25" s="49"/>
      <c r="ID25" s="49"/>
      <c r="IE25" s="49"/>
      <c r="IF25" s="49"/>
      <c r="IG25" s="49"/>
      <c r="IH25" s="49"/>
      <c r="II25" s="49"/>
      <c r="IJ25" s="49"/>
      <c r="IK25" s="49"/>
      <c r="IL25" s="49"/>
      <c r="IM25" s="49"/>
      <c r="IN25" s="49"/>
      <c r="IO25" s="49"/>
      <c r="IP25" s="49"/>
      <c r="IQ25" s="49"/>
      <c r="IR25" s="49"/>
      <c r="IS25" s="49"/>
      <c r="IT25" s="49"/>
      <c r="IU25" s="49"/>
      <c r="IV25" s="49"/>
    </row>
    <row r="26" spans="1:256" x14ac:dyDescent="0.25">
      <c r="A26" s="54"/>
      <c r="B26" s="55"/>
      <c r="C26" s="55"/>
      <c r="D26" s="55"/>
      <c r="E26" s="55"/>
      <c r="F26" s="55"/>
      <c r="G26" s="55"/>
      <c r="H26" s="55"/>
      <c r="I26" s="55"/>
      <c r="J26" s="56"/>
    </row>
    <row r="27" spans="1:256" x14ac:dyDescent="0.25">
      <c r="A27" s="54"/>
      <c r="B27" s="55"/>
      <c r="C27" s="55"/>
      <c r="D27" s="55"/>
      <c r="E27" s="55"/>
      <c r="F27" s="55"/>
      <c r="G27" s="55"/>
      <c r="H27" s="55"/>
      <c r="I27" s="55"/>
      <c r="J27" s="56"/>
    </row>
    <row r="28" spans="1:256" x14ac:dyDescent="0.25">
      <c r="A28" s="54"/>
      <c r="B28" s="55"/>
      <c r="C28" s="55"/>
      <c r="D28" s="55"/>
      <c r="E28" s="55"/>
      <c r="F28" s="55"/>
      <c r="G28" s="55"/>
      <c r="H28" s="55"/>
      <c r="I28" s="55"/>
      <c r="J28" s="56"/>
    </row>
    <row r="29" spans="1:256" x14ac:dyDescent="0.25">
      <c r="A29" s="54"/>
      <c r="B29" s="55"/>
      <c r="C29" s="55"/>
      <c r="D29" s="55"/>
      <c r="E29" s="55"/>
      <c r="F29" s="55"/>
      <c r="G29" s="55"/>
      <c r="H29" s="55"/>
      <c r="I29" s="55"/>
      <c r="J29" s="56"/>
    </row>
    <row r="30" spans="1:256" x14ac:dyDescent="0.25">
      <c r="A30" s="54"/>
      <c r="B30" s="55"/>
      <c r="C30" s="55"/>
      <c r="D30" s="55"/>
      <c r="E30" s="55"/>
      <c r="F30" s="55"/>
      <c r="G30" s="55"/>
      <c r="H30" s="55"/>
      <c r="I30" s="55"/>
      <c r="J30" s="56"/>
    </row>
    <row r="31" spans="1:256" x14ac:dyDescent="0.25">
      <c r="A31" s="54"/>
      <c r="B31" s="55"/>
      <c r="C31" s="55"/>
      <c r="D31" s="55"/>
      <c r="E31" s="55"/>
      <c r="F31" s="55"/>
      <c r="G31" s="55"/>
      <c r="H31" s="55"/>
      <c r="I31" s="55"/>
      <c r="J31" s="56"/>
    </row>
    <row r="32" spans="1:256" x14ac:dyDescent="0.25">
      <c r="A32" s="54"/>
      <c r="B32" s="55"/>
      <c r="C32" s="55"/>
      <c r="D32" s="55"/>
      <c r="E32" s="55"/>
      <c r="F32" s="55"/>
      <c r="G32" s="55"/>
      <c r="H32" s="55"/>
      <c r="I32" s="55"/>
      <c r="J32" s="56"/>
    </row>
    <row r="33" spans="1:10" x14ac:dyDescent="0.25">
      <c r="A33" s="54"/>
      <c r="B33" s="55"/>
      <c r="C33" s="55"/>
      <c r="D33" s="55"/>
      <c r="E33" s="55"/>
      <c r="F33" s="55"/>
      <c r="G33" s="55"/>
      <c r="H33" s="55"/>
      <c r="I33" s="55"/>
      <c r="J33" s="56"/>
    </row>
    <row r="34" spans="1:10" x14ac:dyDescent="0.25">
      <c r="A34" s="54"/>
      <c r="B34" s="55"/>
      <c r="C34" s="55"/>
      <c r="D34" s="55"/>
      <c r="E34" s="55"/>
      <c r="F34" s="55"/>
      <c r="G34" s="55"/>
      <c r="H34" s="55"/>
      <c r="I34" s="55"/>
      <c r="J34" s="56"/>
    </row>
    <row r="35" spans="1:10" x14ac:dyDescent="0.25">
      <c r="A35" s="54"/>
      <c r="B35" s="55"/>
      <c r="C35" s="55"/>
      <c r="D35" s="55"/>
      <c r="E35" s="55"/>
      <c r="F35" s="55"/>
      <c r="G35" s="55"/>
      <c r="H35" s="55"/>
      <c r="I35" s="55"/>
      <c r="J35" s="56"/>
    </row>
    <row r="36" spans="1:10" x14ac:dyDescent="0.25">
      <c r="A36" s="54"/>
      <c r="B36" s="55"/>
      <c r="C36" s="55"/>
      <c r="D36" s="55"/>
      <c r="E36" s="55"/>
      <c r="F36" s="55"/>
      <c r="G36" s="55"/>
      <c r="H36" s="55"/>
      <c r="I36" s="55"/>
      <c r="J36" s="56"/>
    </row>
    <row r="37" spans="1:10" x14ac:dyDescent="0.25">
      <c r="A37" s="54"/>
      <c r="B37" s="55"/>
      <c r="C37" s="55"/>
      <c r="D37" s="55"/>
      <c r="E37" s="55"/>
      <c r="F37" s="55"/>
      <c r="G37" s="55"/>
      <c r="H37" s="55"/>
      <c r="I37" s="55"/>
      <c r="J37" s="56"/>
    </row>
    <row r="38" spans="1:10" x14ac:dyDescent="0.25">
      <c r="A38" s="54"/>
      <c r="B38" s="55"/>
      <c r="C38" s="55"/>
      <c r="D38" s="55"/>
      <c r="E38" s="55"/>
      <c r="F38" s="55"/>
      <c r="G38" s="55"/>
      <c r="H38" s="55"/>
      <c r="I38" s="55"/>
      <c r="J38" s="56"/>
    </row>
    <row r="39" spans="1:10" x14ac:dyDescent="0.25">
      <c r="A39" s="54"/>
      <c r="B39" s="55"/>
      <c r="C39" s="55"/>
      <c r="D39" s="55"/>
      <c r="E39" s="55"/>
      <c r="F39" s="55"/>
      <c r="G39" s="55"/>
      <c r="H39" s="55"/>
      <c r="I39" s="55"/>
      <c r="J39" s="56"/>
    </row>
    <row r="40" spans="1:10" x14ac:dyDescent="0.25">
      <c r="A40" s="54"/>
      <c r="B40" s="55"/>
      <c r="C40" s="55"/>
      <c r="D40" s="55"/>
      <c r="E40" s="55"/>
      <c r="F40" s="55"/>
      <c r="G40" s="55"/>
      <c r="H40" s="55"/>
      <c r="I40" s="55"/>
      <c r="J40" s="56"/>
    </row>
    <row r="41" spans="1:10" x14ac:dyDescent="0.25">
      <c r="A41" s="54"/>
      <c r="B41" s="55"/>
      <c r="C41" s="55"/>
      <c r="D41" s="55"/>
      <c r="E41" s="55"/>
      <c r="F41" s="55"/>
      <c r="G41" s="55"/>
      <c r="H41" s="55"/>
      <c r="I41" s="55"/>
      <c r="J41" s="56"/>
    </row>
    <row r="42" spans="1:10" x14ac:dyDescent="0.25">
      <c r="A42" s="54"/>
      <c r="B42" s="55"/>
      <c r="C42" s="55"/>
      <c r="D42" s="55"/>
      <c r="E42" s="55"/>
      <c r="F42" s="55"/>
      <c r="G42" s="55"/>
      <c r="H42" s="55"/>
      <c r="I42" s="55"/>
      <c r="J42" s="56"/>
    </row>
    <row r="43" spans="1:10" x14ac:dyDescent="0.25">
      <c r="A43" s="54"/>
      <c r="B43" s="55"/>
      <c r="C43" s="55"/>
      <c r="D43" s="55"/>
      <c r="E43" s="55"/>
      <c r="F43" s="55"/>
      <c r="G43" s="55"/>
      <c r="H43" s="55"/>
      <c r="I43" s="55"/>
      <c r="J43" s="56"/>
    </row>
    <row r="44" spans="1:10" x14ac:dyDescent="0.25">
      <c r="A44" s="54"/>
      <c r="B44" s="55"/>
      <c r="C44" s="55"/>
      <c r="D44" s="55"/>
      <c r="E44" s="55"/>
      <c r="F44" s="55"/>
      <c r="G44" s="55"/>
      <c r="H44" s="55"/>
      <c r="I44" s="55"/>
      <c r="J44" s="56"/>
    </row>
    <row r="45" spans="1:10" x14ac:dyDescent="0.25">
      <c r="A45" s="54"/>
      <c r="B45" s="55"/>
      <c r="C45" s="55"/>
      <c r="D45" s="55"/>
      <c r="E45" s="55"/>
      <c r="F45" s="55"/>
      <c r="G45" s="55"/>
      <c r="H45" s="55"/>
      <c r="I45" s="55"/>
      <c r="J45" s="56"/>
    </row>
    <row r="46" spans="1:10" x14ac:dyDescent="0.25">
      <c r="A46" s="57"/>
      <c r="B46" s="58"/>
      <c r="C46" s="58"/>
      <c r="D46" s="58"/>
      <c r="E46" s="58"/>
      <c r="F46" s="58"/>
      <c r="G46" s="58"/>
      <c r="H46" s="58"/>
      <c r="I46" s="58"/>
      <c r="J46" s="59"/>
    </row>
  </sheetData>
  <mergeCells count="4">
    <mergeCell ref="A1:J1"/>
    <mergeCell ref="A2:J2"/>
    <mergeCell ref="A3:J3"/>
    <mergeCell ref="A4:J4"/>
  </mergeCells>
  <phoneticPr fontId="2" type="noConversion"/>
  <pageMargins left="0.7" right="0.7" top="0.75" bottom="0.75" header="0.3" footer="0.3"/>
  <pageSetup paperSize="9" scale="9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view="pageBreakPreview" zoomScale="130" zoomScaleNormal="100" zoomScaleSheetLayoutView="130" workbookViewId="0">
      <selection activeCell="B35" sqref="B35"/>
    </sheetView>
  </sheetViews>
  <sheetFormatPr defaultRowHeight="16.5" customHeight="1" x14ac:dyDescent="0.25"/>
  <cols>
    <col min="1" max="1" width="36.125" style="38" bestFit="1" customWidth="1"/>
    <col min="2" max="2" width="24.25" style="38" bestFit="1" customWidth="1"/>
    <col min="3" max="3" width="29.25" style="38" bestFit="1" customWidth="1"/>
    <col min="4" max="256" width="9" style="38"/>
    <col min="257" max="257" width="36.125" style="38" bestFit="1" customWidth="1"/>
    <col min="258" max="258" width="24.25" style="38" bestFit="1" customWidth="1"/>
    <col min="259" max="259" width="29.25" style="38" bestFit="1" customWidth="1"/>
    <col min="260" max="512" width="9" style="38"/>
    <col min="513" max="513" width="36.125" style="38" bestFit="1" customWidth="1"/>
    <col min="514" max="514" width="24.25" style="38" bestFit="1" customWidth="1"/>
    <col min="515" max="515" width="29.25" style="38" bestFit="1" customWidth="1"/>
    <col min="516" max="768" width="9" style="38"/>
    <col min="769" max="769" width="36.125" style="38" bestFit="1" customWidth="1"/>
    <col min="770" max="770" width="24.25" style="38" bestFit="1" customWidth="1"/>
    <col min="771" max="771" width="29.25" style="38" bestFit="1" customWidth="1"/>
    <col min="772" max="1024" width="9" style="38"/>
    <col min="1025" max="1025" width="36.125" style="38" bestFit="1" customWidth="1"/>
    <col min="1026" max="1026" width="24.25" style="38" bestFit="1" customWidth="1"/>
    <col min="1027" max="1027" width="29.25" style="38" bestFit="1" customWidth="1"/>
    <col min="1028" max="1280" width="9" style="38"/>
    <col min="1281" max="1281" width="36.125" style="38" bestFit="1" customWidth="1"/>
    <col min="1282" max="1282" width="24.25" style="38" bestFit="1" customWidth="1"/>
    <col min="1283" max="1283" width="29.25" style="38" bestFit="1" customWidth="1"/>
    <col min="1284" max="1536" width="9" style="38"/>
    <col min="1537" max="1537" width="36.125" style="38" bestFit="1" customWidth="1"/>
    <col min="1538" max="1538" width="24.25" style="38" bestFit="1" customWidth="1"/>
    <col min="1539" max="1539" width="29.25" style="38" bestFit="1" customWidth="1"/>
    <col min="1540" max="1792" width="9" style="38"/>
    <col min="1793" max="1793" width="36.125" style="38" bestFit="1" customWidth="1"/>
    <col min="1794" max="1794" width="24.25" style="38" bestFit="1" customWidth="1"/>
    <col min="1795" max="1795" width="29.25" style="38" bestFit="1" customWidth="1"/>
    <col min="1796" max="2048" width="9" style="38"/>
    <col min="2049" max="2049" width="36.125" style="38" bestFit="1" customWidth="1"/>
    <col min="2050" max="2050" width="24.25" style="38" bestFit="1" customWidth="1"/>
    <col min="2051" max="2051" width="29.25" style="38" bestFit="1" customWidth="1"/>
    <col min="2052" max="2304" width="9" style="38"/>
    <col min="2305" max="2305" width="36.125" style="38" bestFit="1" customWidth="1"/>
    <col min="2306" max="2306" width="24.25" style="38" bestFit="1" customWidth="1"/>
    <col min="2307" max="2307" width="29.25" style="38" bestFit="1" customWidth="1"/>
    <col min="2308" max="2560" width="9" style="38"/>
    <col min="2561" max="2561" width="36.125" style="38" bestFit="1" customWidth="1"/>
    <col min="2562" max="2562" width="24.25" style="38" bestFit="1" customWidth="1"/>
    <col min="2563" max="2563" width="29.25" style="38" bestFit="1" customWidth="1"/>
    <col min="2564" max="2816" width="9" style="38"/>
    <col min="2817" max="2817" width="36.125" style="38" bestFit="1" customWidth="1"/>
    <col min="2818" max="2818" width="24.25" style="38" bestFit="1" customWidth="1"/>
    <col min="2819" max="2819" width="29.25" style="38" bestFit="1" customWidth="1"/>
    <col min="2820" max="3072" width="9" style="38"/>
    <col min="3073" max="3073" width="36.125" style="38" bestFit="1" customWidth="1"/>
    <col min="3074" max="3074" width="24.25" style="38" bestFit="1" customWidth="1"/>
    <col min="3075" max="3075" width="29.25" style="38" bestFit="1" customWidth="1"/>
    <col min="3076" max="3328" width="9" style="38"/>
    <col min="3329" max="3329" width="36.125" style="38" bestFit="1" customWidth="1"/>
    <col min="3330" max="3330" width="24.25" style="38" bestFit="1" customWidth="1"/>
    <col min="3331" max="3331" width="29.25" style="38" bestFit="1" customWidth="1"/>
    <col min="3332" max="3584" width="9" style="38"/>
    <col min="3585" max="3585" width="36.125" style="38" bestFit="1" customWidth="1"/>
    <col min="3586" max="3586" width="24.25" style="38" bestFit="1" customWidth="1"/>
    <col min="3587" max="3587" width="29.25" style="38" bestFit="1" customWidth="1"/>
    <col min="3588" max="3840" width="9" style="38"/>
    <col min="3841" max="3841" width="36.125" style="38" bestFit="1" customWidth="1"/>
    <col min="3842" max="3842" width="24.25" style="38" bestFit="1" customWidth="1"/>
    <col min="3843" max="3843" width="29.25" style="38" bestFit="1" customWidth="1"/>
    <col min="3844" max="4096" width="9" style="38"/>
    <col min="4097" max="4097" width="36.125" style="38" bestFit="1" customWidth="1"/>
    <col min="4098" max="4098" width="24.25" style="38" bestFit="1" customWidth="1"/>
    <col min="4099" max="4099" width="29.25" style="38" bestFit="1" customWidth="1"/>
    <col min="4100" max="4352" width="9" style="38"/>
    <col min="4353" max="4353" width="36.125" style="38" bestFit="1" customWidth="1"/>
    <col min="4354" max="4354" width="24.25" style="38" bestFit="1" customWidth="1"/>
    <col min="4355" max="4355" width="29.25" style="38" bestFit="1" customWidth="1"/>
    <col min="4356" max="4608" width="9" style="38"/>
    <col min="4609" max="4609" width="36.125" style="38" bestFit="1" customWidth="1"/>
    <col min="4610" max="4610" width="24.25" style="38" bestFit="1" customWidth="1"/>
    <col min="4611" max="4611" width="29.25" style="38" bestFit="1" customWidth="1"/>
    <col min="4612" max="4864" width="9" style="38"/>
    <col min="4865" max="4865" width="36.125" style="38" bestFit="1" customWidth="1"/>
    <col min="4866" max="4866" width="24.25" style="38" bestFit="1" customWidth="1"/>
    <col min="4867" max="4867" width="29.25" style="38" bestFit="1" customWidth="1"/>
    <col min="4868" max="5120" width="9" style="38"/>
    <col min="5121" max="5121" width="36.125" style="38" bestFit="1" customWidth="1"/>
    <col min="5122" max="5122" width="24.25" style="38" bestFit="1" customWidth="1"/>
    <col min="5123" max="5123" width="29.25" style="38" bestFit="1" customWidth="1"/>
    <col min="5124" max="5376" width="9" style="38"/>
    <col min="5377" max="5377" width="36.125" style="38" bestFit="1" customWidth="1"/>
    <col min="5378" max="5378" width="24.25" style="38" bestFit="1" customWidth="1"/>
    <col min="5379" max="5379" width="29.25" style="38" bestFit="1" customWidth="1"/>
    <col min="5380" max="5632" width="9" style="38"/>
    <col min="5633" max="5633" width="36.125" style="38" bestFit="1" customWidth="1"/>
    <col min="5634" max="5634" width="24.25" style="38" bestFit="1" customWidth="1"/>
    <col min="5635" max="5635" width="29.25" style="38" bestFit="1" customWidth="1"/>
    <col min="5636" max="5888" width="9" style="38"/>
    <col min="5889" max="5889" width="36.125" style="38" bestFit="1" customWidth="1"/>
    <col min="5890" max="5890" width="24.25" style="38" bestFit="1" customWidth="1"/>
    <col min="5891" max="5891" width="29.25" style="38" bestFit="1" customWidth="1"/>
    <col min="5892" max="6144" width="9" style="38"/>
    <col min="6145" max="6145" width="36.125" style="38" bestFit="1" customWidth="1"/>
    <col min="6146" max="6146" width="24.25" style="38" bestFit="1" customWidth="1"/>
    <col min="6147" max="6147" width="29.25" style="38" bestFit="1" customWidth="1"/>
    <col min="6148" max="6400" width="9" style="38"/>
    <col min="6401" max="6401" width="36.125" style="38" bestFit="1" customWidth="1"/>
    <col min="6402" max="6402" width="24.25" style="38" bestFit="1" customWidth="1"/>
    <col min="6403" max="6403" width="29.25" style="38" bestFit="1" customWidth="1"/>
    <col min="6404" max="6656" width="9" style="38"/>
    <col min="6657" max="6657" width="36.125" style="38" bestFit="1" customWidth="1"/>
    <col min="6658" max="6658" width="24.25" style="38" bestFit="1" customWidth="1"/>
    <col min="6659" max="6659" width="29.25" style="38" bestFit="1" customWidth="1"/>
    <col min="6660" max="6912" width="9" style="38"/>
    <col min="6913" max="6913" width="36.125" style="38" bestFit="1" customWidth="1"/>
    <col min="6914" max="6914" width="24.25" style="38" bestFit="1" customWidth="1"/>
    <col min="6915" max="6915" width="29.25" style="38" bestFit="1" customWidth="1"/>
    <col min="6916" max="7168" width="9" style="38"/>
    <col min="7169" max="7169" width="36.125" style="38" bestFit="1" customWidth="1"/>
    <col min="7170" max="7170" width="24.25" style="38" bestFit="1" customWidth="1"/>
    <col min="7171" max="7171" width="29.25" style="38" bestFit="1" customWidth="1"/>
    <col min="7172" max="7424" width="9" style="38"/>
    <col min="7425" max="7425" width="36.125" style="38" bestFit="1" customWidth="1"/>
    <col min="7426" max="7426" width="24.25" style="38" bestFit="1" customWidth="1"/>
    <col min="7427" max="7427" width="29.25" style="38" bestFit="1" customWidth="1"/>
    <col min="7428" max="7680" width="9" style="38"/>
    <col min="7681" max="7681" width="36.125" style="38" bestFit="1" customWidth="1"/>
    <col min="7682" max="7682" width="24.25" style="38" bestFit="1" customWidth="1"/>
    <col min="7683" max="7683" width="29.25" style="38" bestFit="1" customWidth="1"/>
    <col min="7684" max="7936" width="9" style="38"/>
    <col min="7937" max="7937" width="36.125" style="38" bestFit="1" customWidth="1"/>
    <col min="7938" max="7938" width="24.25" style="38" bestFit="1" customWidth="1"/>
    <col min="7939" max="7939" width="29.25" style="38" bestFit="1" customWidth="1"/>
    <col min="7940" max="8192" width="9" style="38"/>
    <col min="8193" max="8193" width="36.125" style="38" bestFit="1" customWidth="1"/>
    <col min="8194" max="8194" width="24.25" style="38" bestFit="1" customWidth="1"/>
    <col min="8195" max="8195" width="29.25" style="38" bestFit="1" customWidth="1"/>
    <col min="8196" max="8448" width="9" style="38"/>
    <col min="8449" max="8449" width="36.125" style="38" bestFit="1" customWidth="1"/>
    <col min="8450" max="8450" width="24.25" style="38" bestFit="1" customWidth="1"/>
    <col min="8451" max="8451" width="29.25" style="38" bestFit="1" customWidth="1"/>
    <col min="8452" max="8704" width="9" style="38"/>
    <col min="8705" max="8705" width="36.125" style="38" bestFit="1" customWidth="1"/>
    <col min="8706" max="8706" width="24.25" style="38" bestFit="1" customWidth="1"/>
    <col min="8707" max="8707" width="29.25" style="38" bestFit="1" customWidth="1"/>
    <col min="8708" max="8960" width="9" style="38"/>
    <col min="8961" max="8961" width="36.125" style="38" bestFit="1" customWidth="1"/>
    <col min="8962" max="8962" width="24.25" style="38" bestFit="1" customWidth="1"/>
    <col min="8963" max="8963" width="29.25" style="38" bestFit="1" customWidth="1"/>
    <col min="8964" max="9216" width="9" style="38"/>
    <col min="9217" max="9217" width="36.125" style="38" bestFit="1" customWidth="1"/>
    <col min="9218" max="9218" width="24.25" style="38" bestFit="1" customWidth="1"/>
    <col min="9219" max="9219" width="29.25" style="38" bestFit="1" customWidth="1"/>
    <col min="9220" max="9472" width="9" style="38"/>
    <col min="9473" max="9473" width="36.125" style="38" bestFit="1" customWidth="1"/>
    <col min="9474" max="9474" width="24.25" style="38" bestFit="1" customWidth="1"/>
    <col min="9475" max="9475" width="29.25" style="38" bestFit="1" customWidth="1"/>
    <col min="9476" max="9728" width="9" style="38"/>
    <col min="9729" max="9729" width="36.125" style="38" bestFit="1" customWidth="1"/>
    <col min="9730" max="9730" width="24.25" style="38" bestFit="1" customWidth="1"/>
    <col min="9731" max="9731" width="29.25" style="38" bestFit="1" customWidth="1"/>
    <col min="9732" max="9984" width="9" style="38"/>
    <col min="9985" max="9985" width="36.125" style="38" bestFit="1" customWidth="1"/>
    <col min="9986" max="9986" width="24.25" style="38" bestFit="1" customWidth="1"/>
    <col min="9987" max="9987" width="29.25" style="38" bestFit="1" customWidth="1"/>
    <col min="9988" max="10240" width="9" style="38"/>
    <col min="10241" max="10241" width="36.125" style="38" bestFit="1" customWidth="1"/>
    <col min="10242" max="10242" width="24.25" style="38" bestFit="1" customWidth="1"/>
    <col min="10243" max="10243" width="29.25" style="38" bestFit="1" customWidth="1"/>
    <col min="10244" max="10496" width="9" style="38"/>
    <col min="10497" max="10497" width="36.125" style="38" bestFit="1" customWidth="1"/>
    <col min="10498" max="10498" width="24.25" style="38" bestFit="1" customWidth="1"/>
    <col min="10499" max="10499" width="29.25" style="38" bestFit="1" customWidth="1"/>
    <col min="10500" max="10752" width="9" style="38"/>
    <col min="10753" max="10753" width="36.125" style="38" bestFit="1" customWidth="1"/>
    <col min="10754" max="10754" width="24.25" style="38" bestFit="1" customWidth="1"/>
    <col min="10755" max="10755" width="29.25" style="38" bestFit="1" customWidth="1"/>
    <col min="10756" max="11008" width="9" style="38"/>
    <col min="11009" max="11009" width="36.125" style="38" bestFit="1" customWidth="1"/>
    <col min="11010" max="11010" width="24.25" style="38" bestFit="1" customWidth="1"/>
    <col min="11011" max="11011" width="29.25" style="38" bestFit="1" customWidth="1"/>
    <col min="11012" max="11264" width="9" style="38"/>
    <col min="11265" max="11265" width="36.125" style="38" bestFit="1" customWidth="1"/>
    <col min="11266" max="11266" width="24.25" style="38" bestFit="1" customWidth="1"/>
    <col min="11267" max="11267" width="29.25" style="38" bestFit="1" customWidth="1"/>
    <col min="11268" max="11520" width="9" style="38"/>
    <col min="11521" max="11521" width="36.125" style="38" bestFit="1" customWidth="1"/>
    <col min="11522" max="11522" width="24.25" style="38" bestFit="1" customWidth="1"/>
    <col min="11523" max="11523" width="29.25" style="38" bestFit="1" customWidth="1"/>
    <col min="11524" max="11776" width="9" style="38"/>
    <col min="11777" max="11777" width="36.125" style="38" bestFit="1" customWidth="1"/>
    <col min="11778" max="11778" width="24.25" style="38" bestFit="1" customWidth="1"/>
    <col min="11779" max="11779" width="29.25" style="38" bestFit="1" customWidth="1"/>
    <col min="11780" max="12032" width="9" style="38"/>
    <col min="12033" max="12033" width="36.125" style="38" bestFit="1" customWidth="1"/>
    <col min="12034" max="12034" width="24.25" style="38" bestFit="1" customWidth="1"/>
    <col min="12035" max="12035" width="29.25" style="38" bestFit="1" customWidth="1"/>
    <col min="12036" max="12288" width="9" style="38"/>
    <col min="12289" max="12289" width="36.125" style="38" bestFit="1" customWidth="1"/>
    <col min="12290" max="12290" width="24.25" style="38" bestFit="1" customWidth="1"/>
    <col min="12291" max="12291" width="29.25" style="38" bestFit="1" customWidth="1"/>
    <col min="12292" max="12544" width="9" style="38"/>
    <col min="12545" max="12545" width="36.125" style="38" bestFit="1" customWidth="1"/>
    <col min="12546" max="12546" width="24.25" style="38" bestFit="1" customWidth="1"/>
    <col min="12547" max="12547" width="29.25" style="38" bestFit="1" customWidth="1"/>
    <col min="12548" max="12800" width="9" style="38"/>
    <col min="12801" max="12801" width="36.125" style="38" bestFit="1" customWidth="1"/>
    <col min="12802" max="12802" width="24.25" style="38" bestFit="1" customWidth="1"/>
    <col min="12803" max="12803" width="29.25" style="38" bestFit="1" customWidth="1"/>
    <col min="12804" max="13056" width="9" style="38"/>
    <col min="13057" max="13057" width="36.125" style="38" bestFit="1" customWidth="1"/>
    <col min="13058" max="13058" width="24.25" style="38" bestFit="1" customWidth="1"/>
    <col min="13059" max="13059" width="29.25" style="38" bestFit="1" customWidth="1"/>
    <col min="13060" max="13312" width="9" style="38"/>
    <col min="13313" max="13313" width="36.125" style="38" bestFit="1" customWidth="1"/>
    <col min="13314" max="13314" width="24.25" style="38" bestFit="1" customWidth="1"/>
    <col min="13315" max="13315" width="29.25" style="38" bestFit="1" customWidth="1"/>
    <col min="13316" max="13568" width="9" style="38"/>
    <col min="13569" max="13569" width="36.125" style="38" bestFit="1" customWidth="1"/>
    <col min="13570" max="13570" width="24.25" style="38" bestFit="1" customWidth="1"/>
    <col min="13571" max="13571" width="29.25" style="38" bestFit="1" customWidth="1"/>
    <col min="13572" max="13824" width="9" style="38"/>
    <col min="13825" max="13825" width="36.125" style="38" bestFit="1" customWidth="1"/>
    <col min="13826" max="13826" width="24.25" style="38" bestFit="1" customWidth="1"/>
    <col min="13827" max="13827" width="29.25" style="38" bestFit="1" customWidth="1"/>
    <col min="13828" max="14080" width="9" style="38"/>
    <col min="14081" max="14081" width="36.125" style="38" bestFit="1" customWidth="1"/>
    <col min="14082" max="14082" width="24.25" style="38" bestFit="1" customWidth="1"/>
    <col min="14083" max="14083" width="29.25" style="38" bestFit="1" customWidth="1"/>
    <col min="14084" max="14336" width="9" style="38"/>
    <col min="14337" max="14337" width="36.125" style="38" bestFit="1" customWidth="1"/>
    <col min="14338" max="14338" width="24.25" style="38" bestFit="1" customWidth="1"/>
    <col min="14339" max="14339" width="29.25" style="38" bestFit="1" customWidth="1"/>
    <col min="14340" max="14592" width="9" style="38"/>
    <col min="14593" max="14593" width="36.125" style="38" bestFit="1" customWidth="1"/>
    <col min="14594" max="14594" width="24.25" style="38" bestFit="1" customWidth="1"/>
    <col min="14595" max="14595" width="29.25" style="38" bestFit="1" customWidth="1"/>
    <col min="14596" max="14848" width="9" style="38"/>
    <col min="14849" max="14849" width="36.125" style="38" bestFit="1" customWidth="1"/>
    <col min="14850" max="14850" width="24.25" style="38" bestFit="1" customWidth="1"/>
    <col min="14851" max="14851" width="29.25" style="38" bestFit="1" customWidth="1"/>
    <col min="14852" max="15104" width="9" style="38"/>
    <col min="15105" max="15105" width="36.125" style="38" bestFit="1" customWidth="1"/>
    <col min="15106" max="15106" width="24.25" style="38" bestFit="1" customWidth="1"/>
    <col min="15107" max="15107" width="29.25" style="38" bestFit="1" customWidth="1"/>
    <col min="15108" max="15360" width="9" style="38"/>
    <col min="15361" max="15361" width="36.125" style="38" bestFit="1" customWidth="1"/>
    <col min="15362" max="15362" width="24.25" style="38" bestFit="1" customWidth="1"/>
    <col min="15363" max="15363" width="29.25" style="38" bestFit="1" customWidth="1"/>
    <col min="15364" max="15616" width="9" style="38"/>
    <col min="15617" max="15617" width="36.125" style="38" bestFit="1" customWidth="1"/>
    <col min="15618" max="15618" width="24.25" style="38" bestFit="1" customWidth="1"/>
    <col min="15619" max="15619" width="29.25" style="38" bestFit="1" customWidth="1"/>
    <col min="15620" max="15872" width="9" style="38"/>
    <col min="15873" max="15873" width="36.125" style="38" bestFit="1" customWidth="1"/>
    <col min="15874" max="15874" width="24.25" style="38" bestFit="1" customWidth="1"/>
    <col min="15875" max="15875" width="29.25" style="38" bestFit="1" customWidth="1"/>
    <col min="15876" max="16128" width="9" style="38"/>
    <col min="16129" max="16129" width="36.125" style="38" bestFit="1" customWidth="1"/>
    <col min="16130" max="16130" width="24.25" style="38" bestFit="1" customWidth="1"/>
    <col min="16131" max="16131" width="29.25" style="38" bestFit="1" customWidth="1"/>
    <col min="16132" max="16384" width="9" style="38"/>
  </cols>
  <sheetData>
    <row r="1" spans="1:3" ht="19.5" x14ac:dyDescent="0.25">
      <c r="A1" s="151" t="s">
        <v>56</v>
      </c>
      <c r="B1" s="151"/>
      <c r="C1" s="151"/>
    </row>
    <row r="2" spans="1:3" ht="19.5" x14ac:dyDescent="0.25">
      <c r="A2" s="151" t="s">
        <v>57</v>
      </c>
      <c r="B2" s="151"/>
      <c r="C2" s="151"/>
    </row>
    <row r="3" spans="1:3" ht="21" x14ac:dyDescent="0.25">
      <c r="A3" s="152" t="s">
        <v>120</v>
      </c>
      <c r="B3" s="152"/>
      <c r="C3" s="152"/>
    </row>
    <row r="4" spans="1:3" x14ac:dyDescent="0.25">
      <c r="A4" s="153" t="s">
        <v>59</v>
      </c>
      <c r="B4" s="153"/>
      <c r="C4" s="153"/>
    </row>
    <row r="5" spans="1:3" x14ac:dyDescent="0.25">
      <c r="A5" s="154" t="s">
        <v>60</v>
      </c>
      <c r="B5" s="154"/>
      <c r="C5" s="154"/>
    </row>
    <row r="6" spans="1:3" x14ac:dyDescent="0.25">
      <c r="A6" s="39" t="s">
        <v>121</v>
      </c>
      <c r="B6" s="39" t="s">
        <v>122</v>
      </c>
      <c r="C6" s="39" t="s">
        <v>123</v>
      </c>
    </row>
    <row r="7" spans="1:3" x14ac:dyDescent="0.25">
      <c r="A7" s="60" t="s">
        <v>124</v>
      </c>
      <c r="B7" s="41" t="s">
        <v>125</v>
      </c>
      <c r="C7" s="61" t="s">
        <v>125</v>
      </c>
    </row>
    <row r="8" spans="1:3" x14ac:dyDescent="0.25">
      <c r="A8" s="60" t="s">
        <v>126</v>
      </c>
      <c r="B8" s="41">
        <v>-123205</v>
      </c>
      <c r="C8" s="61" t="s">
        <v>125</v>
      </c>
    </row>
    <row r="9" spans="1:3" ht="132" x14ac:dyDescent="0.25">
      <c r="A9" s="60" t="s">
        <v>127</v>
      </c>
      <c r="B9" s="41">
        <v>459386</v>
      </c>
      <c r="C9" s="61" t="s">
        <v>128</v>
      </c>
    </row>
    <row r="10" spans="1:3" x14ac:dyDescent="0.25">
      <c r="A10" s="60" t="s">
        <v>129</v>
      </c>
      <c r="B10" s="41">
        <v>336181</v>
      </c>
      <c r="C10" s="61" t="s">
        <v>125</v>
      </c>
    </row>
    <row r="11" spans="1:3" x14ac:dyDescent="0.25">
      <c r="A11" s="60" t="s">
        <v>130</v>
      </c>
      <c r="B11" s="41" t="s">
        <v>125</v>
      </c>
      <c r="C11" s="61" t="s">
        <v>125</v>
      </c>
    </row>
    <row r="12" spans="1:3" ht="33" x14ac:dyDescent="0.25">
      <c r="A12" s="60" t="s">
        <v>131</v>
      </c>
      <c r="B12" s="41">
        <v>1885</v>
      </c>
      <c r="C12" s="61" t="s">
        <v>132</v>
      </c>
    </row>
    <row r="13" spans="1:3" x14ac:dyDescent="0.25">
      <c r="A13" s="60" t="s">
        <v>133</v>
      </c>
      <c r="B13" s="41">
        <v>1885</v>
      </c>
      <c r="C13" s="61" t="s">
        <v>125</v>
      </c>
    </row>
    <row r="14" spans="1:3" x14ac:dyDescent="0.25">
      <c r="A14" s="60" t="s">
        <v>134</v>
      </c>
      <c r="B14" s="41">
        <v>338066</v>
      </c>
      <c r="C14" s="61" t="s">
        <v>125</v>
      </c>
    </row>
    <row r="15" spans="1:3" x14ac:dyDescent="0.25">
      <c r="A15" s="60" t="s">
        <v>135</v>
      </c>
      <c r="B15" s="41">
        <v>2486832</v>
      </c>
      <c r="C15" s="61" t="s">
        <v>125</v>
      </c>
    </row>
    <row r="16" spans="1:3" x14ac:dyDescent="0.25">
      <c r="A16" s="62" t="s">
        <v>136</v>
      </c>
      <c r="B16" s="43">
        <v>2824898</v>
      </c>
      <c r="C16" s="63" t="s">
        <v>125</v>
      </c>
    </row>
  </sheetData>
  <mergeCells count="5">
    <mergeCell ref="A1:C1"/>
    <mergeCell ref="A2:C2"/>
    <mergeCell ref="A3:C3"/>
    <mergeCell ref="A4:C4"/>
    <mergeCell ref="A5:C5"/>
  </mergeCells>
  <phoneticPr fontId="2" type="noConversion"/>
  <printOptions horizontalCentered="1"/>
  <pageMargins left="0.59055118110236227" right="0.59055118110236227" top="0.59055118110236227" bottom="0.59055118110236227" header="0" footer="0"/>
  <pageSetup paperSize="9"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view="pageBreakPreview" zoomScale="145" zoomScaleNormal="100" zoomScaleSheetLayoutView="145" workbookViewId="0">
      <selection activeCell="B35" sqref="B35"/>
    </sheetView>
  </sheetViews>
  <sheetFormatPr defaultRowHeight="16.5" customHeight="1" x14ac:dyDescent="0.25"/>
  <cols>
    <col min="1" max="1" width="27.625" style="66" bestFit="1" customWidth="1"/>
    <col min="2" max="2" width="6" style="66" bestFit="1" customWidth="1"/>
    <col min="3" max="5" width="13.625" style="66" bestFit="1" customWidth="1"/>
    <col min="6" max="6" width="15.75" style="66" bestFit="1" customWidth="1"/>
    <col min="7" max="256" width="9" style="66"/>
    <col min="257" max="257" width="27.625" style="66" bestFit="1" customWidth="1"/>
    <col min="258" max="258" width="6" style="66" bestFit="1" customWidth="1"/>
    <col min="259" max="261" width="13.625" style="66" bestFit="1" customWidth="1"/>
    <col min="262" max="262" width="15.75" style="66" bestFit="1" customWidth="1"/>
    <col min="263" max="512" width="9" style="66"/>
    <col min="513" max="513" width="27.625" style="66" bestFit="1" customWidth="1"/>
    <col min="514" max="514" width="6" style="66" bestFit="1" customWidth="1"/>
    <col min="515" max="517" width="13.625" style="66" bestFit="1" customWidth="1"/>
    <col min="518" max="518" width="15.75" style="66" bestFit="1" customWidth="1"/>
    <col min="519" max="768" width="9" style="66"/>
    <col min="769" max="769" width="27.625" style="66" bestFit="1" customWidth="1"/>
    <col min="770" max="770" width="6" style="66" bestFit="1" customWidth="1"/>
    <col min="771" max="773" width="13.625" style="66" bestFit="1" customWidth="1"/>
    <col min="774" max="774" width="15.75" style="66" bestFit="1" customWidth="1"/>
    <col min="775" max="1024" width="9" style="66"/>
    <col min="1025" max="1025" width="27.625" style="66" bestFit="1" customWidth="1"/>
    <col min="1026" max="1026" width="6" style="66" bestFit="1" customWidth="1"/>
    <col min="1027" max="1029" width="13.625" style="66" bestFit="1" customWidth="1"/>
    <col min="1030" max="1030" width="15.75" style="66" bestFit="1" customWidth="1"/>
    <col min="1031" max="1280" width="9" style="66"/>
    <col min="1281" max="1281" width="27.625" style="66" bestFit="1" customWidth="1"/>
    <col min="1282" max="1282" width="6" style="66" bestFit="1" customWidth="1"/>
    <col min="1283" max="1285" width="13.625" style="66" bestFit="1" customWidth="1"/>
    <col min="1286" max="1286" width="15.75" style="66" bestFit="1" customWidth="1"/>
    <col min="1287" max="1536" width="9" style="66"/>
    <col min="1537" max="1537" width="27.625" style="66" bestFit="1" customWidth="1"/>
    <col min="1538" max="1538" width="6" style="66" bestFit="1" customWidth="1"/>
    <col min="1539" max="1541" width="13.625" style="66" bestFit="1" customWidth="1"/>
    <col min="1542" max="1542" width="15.75" style="66" bestFit="1" customWidth="1"/>
    <col min="1543" max="1792" width="9" style="66"/>
    <col min="1793" max="1793" width="27.625" style="66" bestFit="1" customWidth="1"/>
    <col min="1794" max="1794" width="6" style="66" bestFit="1" customWidth="1"/>
    <col min="1795" max="1797" width="13.625" style="66" bestFit="1" customWidth="1"/>
    <col min="1798" max="1798" width="15.75" style="66" bestFit="1" customWidth="1"/>
    <col min="1799" max="2048" width="9" style="66"/>
    <col min="2049" max="2049" width="27.625" style="66" bestFit="1" customWidth="1"/>
    <col min="2050" max="2050" width="6" style="66" bestFit="1" customWidth="1"/>
    <col min="2051" max="2053" width="13.625" style="66" bestFit="1" customWidth="1"/>
    <col min="2054" max="2054" width="15.75" style="66" bestFit="1" customWidth="1"/>
    <col min="2055" max="2304" width="9" style="66"/>
    <col min="2305" max="2305" width="27.625" style="66" bestFit="1" customWidth="1"/>
    <col min="2306" max="2306" width="6" style="66" bestFit="1" customWidth="1"/>
    <col min="2307" max="2309" width="13.625" style="66" bestFit="1" customWidth="1"/>
    <col min="2310" max="2310" width="15.75" style="66" bestFit="1" customWidth="1"/>
    <col min="2311" max="2560" width="9" style="66"/>
    <col min="2561" max="2561" width="27.625" style="66" bestFit="1" customWidth="1"/>
    <col min="2562" max="2562" width="6" style="66" bestFit="1" customWidth="1"/>
    <col min="2563" max="2565" width="13.625" style="66" bestFit="1" customWidth="1"/>
    <col min="2566" max="2566" width="15.75" style="66" bestFit="1" customWidth="1"/>
    <col min="2567" max="2816" width="9" style="66"/>
    <col min="2817" max="2817" width="27.625" style="66" bestFit="1" customWidth="1"/>
    <col min="2818" max="2818" width="6" style="66" bestFit="1" customWidth="1"/>
    <col min="2819" max="2821" width="13.625" style="66" bestFit="1" customWidth="1"/>
    <col min="2822" max="2822" width="15.75" style="66" bestFit="1" customWidth="1"/>
    <col min="2823" max="3072" width="9" style="66"/>
    <col min="3073" max="3073" width="27.625" style="66" bestFit="1" customWidth="1"/>
    <col min="3074" max="3074" width="6" style="66" bestFit="1" customWidth="1"/>
    <col min="3075" max="3077" width="13.625" style="66" bestFit="1" customWidth="1"/>
    <col min="3078" max="3078" width="15.75" style="66" bestFit="1" customWidth="1"/>
    <col min="3079" max="3328" width="9" style="66"/>
    <col min="3329" max="3329" width="27.625" style="66" bestFit="1" customWidth="1"/>
    <col min="3330" max="3330" width="6" style="66" bestFit="1" customWidth="1"/>
    <col min="3331" max="3333" width="13.625" style="66" bestFit="1" customWidth="1"/>
    <col min="3334" max="3334" width="15.75" style="66" bestFit="1" customWidth="1"/>
    <col min="3335" max="3584" width="9" style="66"/>
    <col min="3585" max="3585" width="27.625" style="66" bestFit="1" customWidth="1"/>
    <col min="3586" max="3586" width="6" style="66" bestFit="1" customWidth="1"/>
    <col min="3587" max="3589" width="13.625" style="66" bestFit="1" customWidth="1"/>
    <col min="3590" max="3590" width="15.75" style="66" bestFit="1" customWidth="1"/>
    <col min="3591" max="3840" width="9" style="66"/>
    <col min="3841" max="3841" width="27.625" style="66" bestFit="1" customWidth="1"/>
    <col min="3842" max="3842" width="6" style="66" bestFit="1" customWidth="1"/>
    <col min="3843" max="3845" width="13.625" style="66" bestFit="1" customWidth="1"/>
    <col min="3846" max="3846" width="15.75" style="66" bestFit="1" customWidth="1"/>
    <col min="3847" max="4096" width="9" style="66"/>
    <col min="4097" max="4097" width="27.625" style="66" bestFit="1" customWidth="1"/>
    <col min="4098" max="4098" width="6" style="66" bestFit="1" customWidth="1"/>
    <col min="4099" max="4101" width="13.625" style="66" bestFit="1" customWidth="1"/>
    <col min="4102" max="4102" width="15.75" style="66" bestFit="1" customWidth="1"/>
    <col min="4103" max="4352" width="9" style="66"/>
    <col min="4353" max="4353" width="27.625" style="66" bestFit="1" customWidth="1"/>
    <col min="4354" max="4354" width="6" style="66" bestFit="1" customWidth="1"/>
    <col min="4355" max="4357" width="13.625" style="66" bestFit="1" customWidth="1"/>
    <col min="4358" max="4358" width="15.75" style="66" bestFit="1" customWidth="1"/>
    <col min="4359" max="4608" width="9" style="66"/>
    <col min="4609" max="4609" width="27.625" style="66" bestFit="1" customWidth="1"/>
    <col min="4610" max="4610" width="6" style="66" bestFit="1" customWidth="1"/>
    <col min="4611" max="4613" width="13.625" style="66" bestFit="1" customWidth="1"/>
    <col min="4614" max="4614" width="15.75" style="66" bestFit="1" customWidth="1"/>
    <col min="4615" max="4864" width="9" style="66"/>
    <col min="4865" max="4865" width="27.625" style="66" bestFit="1" customWidth="1"/>
    <col min="4866" max="4866" width="6" style="66" bestFit="1" customWidth="1"/>
    <col min="4867" max="4869" width="13.625" style="66" bestFit="1" customWidth="1"/>
    <col min="4870" max="4870" width="15.75" style="66" bestFit="1" customWidth="1"/>
    <col min="4871" max="5120" width="9" style="66"/>
    <col min="5121" max="5121" width="27.625" style="66" bestFit="1" customWidth="1"/>
    <col min="5122" max="5122" width="6" style="66" bestFit="1" customWidth="1"/>
    <col min="5123" max="5125" width="13.625" style="66" bestFit="1" customWidth="1"/>
    <col min="5126" max="5126" width="15.75" style="66" bestFit="1" customWidth="1"/>
    <col min="5127" max="5376" width="9" style="66"/>
    <col min="5377" max="5377" width="27.625" style="66" bestFit="1" customWidth="1"/>
    <col min="5378" max="5378" width="6" style="66" bestFit="1" customWidth="1"/>
    <col min="5379" max="5381" width="13.625" style="66" bestFit="1" customWidth="1"/>
    <col min="5382" max="5382" width="15.75" style="66" bestFit="1" customWidth="1"/>
    <col min="5383" max="5632" width="9" style="66"/>
    <col min="5633" max="5633" width="27.625" style="66" bestFit="1" customWidth="1"/>
    <col min="5634" max="5634" width="6" style="66" bestFit="1" customWidth="1"/>
    <col min="5635" max="5637" width="13.625" style="66" bestFit="1" customWidth="1"/>
    <col min="5638" max="5638" width="15.75" style="66" bestFit="1" customWidth="1"/>
    <col min="5639" max="5888" width="9" style="66"/>
    <col min="5889" max="5889" width="27.625" style="66" bestFit="1" customWidth="1"/>
    <col min="5890" max="5890" width="6" style="66" bestFit="1" customWidth="1"/>
    <col min="5891" max="5893" width="13.625" style="66" bestFit="1" customWidth="1"/>
    <col min="5894" max="5894" width="15.75" style="66" bestFit="1" customWidth="1"/>
    <col min="5895" max="6144" width="9" style="66"/>
    <col min="6145" max="6145" width="27.625" style="66" bestFit="1" customWidth="1"/>
    <col min="6146" max="6146" width="6" style="66" bestFit="1" customWidth="1"/>
    <col min="6147" max="6149" width="13.625" style="66" bestFit="1" customWidth="1"/>
    <col min="6150" max="6150" width="15.75" style="66" bestFit="1" customWidth="1"/>
    <col min="6151" max="6400" width="9" style="66"/>
    <col min="6401" max="6401" width="27.625" style="66" bestFit="1" customWidth="1"/>
    <col min="6402" max="6402" width="6" style="66" bestFit="1" customWidth="1"/>
    <col min="6403" max="6405" width="13.625" style="66" bestFit="1" customWidth="1"/>
    <col min="6406" max="6406" width="15.75" style="66" bestFit="1" customWidth="1"/>
    <col min="6407" max="6656" width="9" style="66"/>
    <col min="6657" max="6657" width="27.625" style="66" bestFit="1" customWidth="1"/>
    <col min="6658" max="6658" width="6" style="66" bestFit="1" customWidth="1"/>
    <col min="6659" max="6661" width="13.625" style="66" bestFit="1" customWidth="1"/>
    <col min="6662" max="6662" width="15.75" style="66" bestFit="1" customWidth="1"/>
    <col min="6663" max="6912" width="9" style="66"/>
    <col min="6913" max="6913" width="27.625" style="66" bestFit="1" customWidth="1"/>
    <col min="6914" max="6914" width="6" style="66" bestFit="1" customWidth="1"/>
    <col min="6915" max="6917" width="13.625" style="66" bestFit="1" customWidth="1"/>
    <col min="6918" max="6918" width="15.75" style="66" bestFit="1" customWidth="1"/>
    <col min="6919" max="7168" width="9" style="66"/>
    <col min="7169" max="7169" width="27.625" style="66" bestFit="1" customWidth="1"/>
    <col min="7170" max="7170" width="6" style="66" bestFit="1" customWidth="1"/>
    <col min="7171" max="7173" width="13.625" style="66" bestFit="1" customWidth="1"/>
    <col min="7174" max="7174" width="15.75" style="66" bestFit="1" customWidth="1"/>
    <col min="7175" max="7424" width="9" style="66"/>
    <col min="7425" max="7425" width="27.625" style="66" bestFit="1" customWidth="1"/>
    <col min="7426" max="7426" width="6" style="66" bestFit="1" customWidth="1"/>
    <col min="7427" max="7429" width="13.625" style="66" bestFit="1" customWidth="1"/>
    <col min="7430" max="7430" width="15.75" style="66" bestFit="1" customWidth="1"/>
    <col min="7431" max="7680" width="9" style="66"/>
    <col min="7681" max="7681" width="27.625" style="66" bestFit="1" customWidth="1"/>
    <col min="7682" max="7682" width="6" style="66" bestFit="1" customWidth="1"/>
    <col min="7683" max="7685" width="13.625" style="66" bestFit="1" customWidth="1"/>
    <col min="7686" max="7686" width="15.75" style="66" bestFit="1" customWidth="1"/>
    <col min="7687" max="7936" width="9" style="66"/>
    <col min="7937" max="7937" width="27.625" style="66" bestFit="1" customWidth="1"/>
    <col min="7938" max="7938" width="6" style="66" bestFit="1" customWidth="1"/>
    <col min="7939" max="7941" width="13.625" style="66" bestFit="1" customWidth="1"/>
    <col min="7942" max="7942" width="15.75" style="66" bestFit="1" customWidth="1"/>
    <col min="7943" max="8192" width="9" style="66"/>
    <col min="8193" max="8193" width="27.625" style="66" bestFit="1" customWidth="1"/>
    <col min="8194" max="8194" width="6" style="66" bestFit="1" customWidth="1"/>
    <col min="8195" max="8197" width="13.625" style="66" bestFit="1" customWidth="1"/>
    <col min="8198" max="8198" width="15.75" style="66" bestFit="1" customWidth="1"/>
    <col min="8199" max="8448" width="9" style="66"/>
    <col min="8449" max="8449" width="27.625" style="66" bestFit="1" customWidth="1"/>
    <col min="8450" max="8450" width="6" style="66" bestFit="1" customWidth="1"/>
    <col min="8451" max="8453" width="13.625" style="66" bestFit="1" customWidth="1"/>
    <col min="8454" max="8454" width="15.75" style="66" bestFit="1" customWidth="1"/>
    <col min="8455" max="8704" width="9" style="66"/>
    <col min="8705" max="8705" width="27.625" style="66" bestFit="1" customWidth="1"/>
    <col min="8706" max="8706" width="6" style="66" bestFit="1" customWidth="1"/>
    <col min="8707" max="8709" width="13.625" style="66" bestFit="1" customWidth="1"/>
    <col min="8710" max="8710" width="15.75" style="66" bestFit="1" customWidth="1"/>
    <col min="8711" max="8960" width="9" style="66"/>
    <col min="8961" max="8961" width="27.625" style="66" bestFit="1" customWidth="1"/>
    <col min="8962" max="8962" width="6" style="66" bestFit="1" customWidth="1"/>
    <col min="8963" max="8965" width="13.625" style="66" bestFit="1" customWidth="1"/>
    <col min="8966" max="8966" width="15.75" style="66" bestFit="1" customWidth="1"/>
    <col min="8967" max="9216" width="9" style="66"/>
    <col min="9217" max="9217" width="27.625" style="66" bestFit="1" customWidth="1"/>
    <col min="9218" max="9218" width="6" style="66" bestFit="1" customWidth="1"/>
    <col min="9219" max="9221" width="13.625" style="66" bestFit="1" customWidth="1"/>
    <col min="9222" max="9222" width="15.75" style="66" bestFit="1" customWidth="1"/>
    <col min="9223" max="9472" width="9" style="66"/>
    <col min="9473" max="9473" width="27.625" style="66" bestFit="1" customWidth="1"/>
    <col min="9474" max="9474" width="6" style="66" bestFit="1" customWidth="1"/>
    <col min="9475" max="9477" width="13.625" style="66" bestFit="1" customWidth="1"/>
    <col min="9478" max="9478" width="15.75" style="66" bestFit="1" customWidth="1"/>
    <col min="9479" max="9728" width="9" style="66"/>
    <col min="9729" max="9729" width="27.625" style="66" bestFit="1" customWidth="1"/>
    <col min="9730" max="9730" width="6" style="66" bestFit="1" customWidth="1"/>
    <col min="9731" max="9733" width="13.625" style="66" bestFit="1" customWidth="1"/>
    <col min="9734" max="9734" width="15.75" style="66" bestFit="1" customWidth="1"/>
    <col min="9735" max="9984" width="9" style="66"/>
    <col min="9985" max="9985" width="27.625" style="66" bestFit="1" customWidth="1"/>
    <col min="9986" max="9986" width="6" style="66" bestFit="1" customWidth="1"/>
    <col min="9987" max="9989" width="13.625" style="66" bestFit="1" customWidth="1"/>
    <col min="9990" max="9990" width="15.75" style="66" bestFit="1" customWidth="1"/>
    <col min="9991" max="10240" width="9" style="66"/>
    <col min="10241" max="10241" width="27.625" style="66" bestFit="1" customWidth="1"/>
    <col min="10242" max="10242" width="6" style="66" bestFit="1" customWidth="1"/>
    <col min="10243" max="10245" width="13.625" style="66" bestFit="1" customWidth="1"/>
    <col min="10246" max="10246" width="15.75" style="66" bestFit="1" customWidth="1"/>
    <col min="10247" max="10496" width="9" style="66"/>
    <col min="10497" max="10497" width="27.625" style="66" bestFit="1" customWidth="1"/>
    <col min="10498" max="10498" width="6" style="66" bestFit="1" customWidth="1"/>
    <col min="10499" max="10501" width="13.625" style="66" bestFit="1" customWidth="1"/>
    <col min="10502" max="10502" width="15.75" style="66" bestFit="1" customWidth="1"/>
    <col min="10503" max="10752" width="9" style="66"/>
    <col min="10753" max="10753" width="27.625" style="66" bestFit="1" customWidth="1"/>
    <col min="10754" max="10754" width="6" style="66" bestFit="1" customWidth="1"/>
    <col min="10755" max="10757" width="13.625" style="66" bestFit="1" customWidth="1"/>
    <col min="10758" max="10758" width="15.75" style="66" bestFit="1" customWidth="1"/>
    <col min="10759" max="11008" width="9" style="66"/>
    <col min="11009" max="11009" width="27.625" style="66" bestFit="1" customWidth="1"/>
    <col min="11010" max="11010" width="6" style="66" bestFit="1" customWidth="1"/>
    <col min="11011" max="11013" width="13.625" style="66" bestFit="1" customWidth="1"/>
    <col min="11014" max="11014" width="15.75" style="66" bestFit="1" customWidth="1"/>
    <col min="11015" max="11264" width="9" style="66"/>
    <col min="11265" max="11265" width="27.625" style="66" bestFit="1" customWidth="1"/>
    <col min="11266" max="11266" width="6" style="66" bestFit="1" customWidth="1"/>
    <col min="11267" max="11269" width="13.625" style="66" bestFit="1" customWidth="1"/>
    <col min="11270" max="11270" width="15.75" style="66" bestFit="1" customWidth="1"/>
    <col min="11271" max="11520" width="9" style="66"/>
    <col min="11521" max="11521" width="27.625" style="66" bestFit="1" customWidth="1"/>
    <col min="11522" max="11522" width="6" style="66" bestFit="1" customWidth="1"/>
    <col min="11523" max="11525" width="13.625" style="66" bestFit="1" customWidth="1"/>
    <col min="11526" max="11526" width="15.75" style="66" bestFit="1" customWidth="1"/>
    <col min="11527" max="11776" width="9" style="66"/>
    <col min="11777" max="11777" width="27.625" style="66" bestFit="1" customWidth="1"/>
    <col min="11778" max="11778" width="6" style="66" bestFit="1" customWidth="1"/>
    <col min="11779" max="11781" width="13.625" style="66" bestFit="1" customWidth="1"/>
    <col min="11782" max="11782" width="15.75" style="66" bestFit="1" customWidth="1"/>
    <col min="11783" max="12032" width="9" style="66"/>
    <col min="12033" max="12033" width="27.625" style="66" bestFit="1" customWidth="1"/>
    <col min="12034" max="12034" width="6" style="66" bestFit="1" customWidth="1"/>
    <col min="12035" max="12037" width="13.625" style="66" bestFit="1" customWidth="1"/>
    <col min="12038" max="12038" width="15.75" style="66" bestFit="1" customWidth="1"/>
    <col min="12039" max="12288" width="9" style="66"/>
    <col min="12289" max="12289" width="27.625" style="66" bestFit="1" customWidth="1"/>
    <col min="12290" max="12290" width="6" style="66" bestFit="1" customWidth="1"/>
    <col min="12291" max="12293" width="13.625" style="66" bestFit="1" customWidth="1"/>
    <col min="12294" max="12294" width="15.75" style="66" bestFit="1" customWidth="1"/>
    <col min="12295" max="12544" width="9" style="66"/>
    <col min="12545" max="12545" width="27.625" style="66" bestFit="1" customWidth="1"/>
    <col min="12546" max="12546" width="6" style="66" bestFit="1" customWidth="1"/>
    <col min="12547" max="12549" width="13.625" style="66" bestFit="1" customWidth="1"/>
    <col min="12550" max="12550" width="15.75" style="66" bestFit="1" customWidth="1"/>
    <col min="12551" max="12800" width="9" style="66"/>
    <col min="12801" max="12801" width="27.625" style="66" bestFit="1" customWidth="1"/>
    <col min="12802" max="12802" width="6" style="66" bestFit="1" customWidth="1"/>
    <col min="12803" max="12805" width="13.625" style="66" bestFit="1" customWidth="1"/>
    <col min="12806" max="12806" width="15.75" style="66" bestFit="1" customWidth="1"/>
    <col min="12807" max="13056" width="9" style="66"/>
    <col min="13057" max="13057" width="27.625" style="66" bestFit="1" customWidth="1"/>
    <col min="13058" max="13058" width="6" style="66" bestFit="1" customWidth="1"/>
    <col min="13059" max="13061" width="13.625" style="66" bestFit="1" customWidth="1"/>
    <col min="13062" max="13062" width="15.75" style="66" bestFit="1" customWidth="1"/>
    <col min="13063" max="13312" width="9" style="66"/>
    <col min="13313" max="13313" width="27.625" style="66" bestFit="1" customWidth="1"/>
    <col min="13314" max="13314" width="6" style="66" bestFit="1" customWidth="1"/>
    <col min="13315" max="13317" width="13.625" style="66" bestFit="1" customWidth="1"/>
    <col min="13318" max="13318" width="15.75" style="66" bestFit="1" customWidth="1"/>
    <col min="13319" max="13568" width="9" style="66"/>
    <col min="13569" max="13569" width="27.625" style="66" bestFit="1" customWidth="1"/>
    <col min="13570" max="13570" width="6" style="66" bestFit="1" customWidth="1"/>
    <col min="13571" max="13573" width="13.625" style="66" bestFit="1" customWidth="1"/>
    <col min="13574" max="13574" width="15.75" style="66" bestFit="1" customWidth="1"/>
    <col min="13575" max="13824" width="9" style="66"/>
    <col min="13825" max="13825" width="27.625" style="66" bestFit="1" customWidth="1"/>
    <col min="13826" max="13826" width="6" style="66" bestFit="1" customWidth="1"/>
    <col min="13827" max="13829" width="13.625" style="66" bestFit="1" customWidth="1"/>
    <col min="13830" max="13830" width="15.75" style="66" bestFit="1" customWidth="1"/>
    <col min="13831" max="14080" width="9" style="66"/>
    <col min="14081" max="14081" width="27.625" style="66" bestFit="1" customWidth="1"/>
    <col min="14082" max="14082" width="6" style="66" bestFit="1" customWidth="1"/>
    <col min="14083" max="14085" width="13.625" style="66" bestFit="1" customWidth="1"/>
    <col min="14086" max="14086" width="15.75" style="66" bestFit="1" customWidth="1"/>
    <col min="14087" max="14336" width="9" style="66"/>
    <col min="14337" max="14337" width="27.625" style="66" bestFit="1" customWidth="1"/>
    <col min="14338" max="14338" width="6" style="66" bestFit="1" customWidth="1"/>
    <col min="14339" max="14341" width="13.625" style="66" bestFit="1" customWidth="1"/>
    <col min="14342" max="14342" width="15.75" style="66" bestFit="1" customWidth="1"/>
    <col min="14343" max="14592" width="9" style="66"/>
    <col min="14593" max="14593" width="27.625" style="66" bestFit="1" customWidth="1"/>
    <col min="14594" max="14594" width="6" style="66" bestFit="1" customWidth="1"/>
    <col min="14595" max="14597" width="13.625" style="66" bestFit="1" customWidth="1"/>
    <col min="14598" max="14598" width="15.75" style="66" bestFit="1" customWidth="1"/>
    <col min="14599" max="14848" width="9" style="66"/>
    <col min="14849" max="14849" width="27.625" style="66" bestFit="1" customWidth="1"/>
    <col min="14850" max="14850" width="6" style="66" bestFit="1" customWidth="1"/>
    <col min="14851" max="14853" width="13.625" style="66" bestFit="1" customWidth="1"/>
    <col min="14854" max="14854" width="15.75" style="66" bestFit="1" customWidth="1"/>
    <col min="14855" max="15104" width="9" style="66"/>
    <col min="15105" max="15105" width="27.625" style="66" bestFit="1" customWidth="1"/>
    <col min="15106" max="15106" width="6" style="66" bestFit="1" customWidth="1"/>
    <col min="15107" max="15109" width="13.625" style="66" bestFit="1" customWidth="1"/>
    <col min="15110" max="15110" width="15.75" style="66" bestFit="1" customWidth="1"/>
    <col min="15111" max="15360" width="9" style="66"/>
    <col min="15361" max="15361" width="27.625" style="66" bestFit="1" customWidth="1"/>
    <col min="15362" max="15362" width="6" style="66" bestFit="1" customWidth="1"/>
    <col min="15363" max="15365" width="13.625" style="66" bestFit="1" customWidth="1"/>
    <col min="15366" max="15366" width="15.75" style="66" bestFit="1" customWidth="1"/>
    <col min="15367" max="15616" width="9" style="66"/>
    <col min="15617" max="15617" width="27.625" style="66" bestFit="1" customWidth="1"/>
    <col min="15618" max="15618" width="6" style="66" bestFit="1" customWidth="1"/>
    <col min="15619" max="15621" width="13.625" style="66" bestFit="1" customWidth="1"/>
    <col min="15622" max="15622" width="15.75" style="66" bestFit="1" customWidth="1"/>
    <col min="15623" max="15872" width="9" style="66"/>
    <col min="15873" max="15873" width="27.625" style="66" bestFit="1" customWidth="1"/>
    <col min="15874" max="15874" width="6" style="66" bestFit="1" customWidth="1"/>
    <col min="15875" max="15877" width="13.625" style="66" bestFit="1" customWidth="1"/>
    <col min="15878" max="15878" width="15.75" style="66" bestFit="1" customWidth="1"/>
    <col min="15879" max="16128" width="9" style="66"/>
    <col min="16129" max="16129" width="27.625" style="66" bestFit="1" customWidth="1"/>
    <col min="16130" max="16130" width="6" style="66" bestFit="1" customWidth="1"/>
    <col min="16131" max="16133" width="13.625" style="66" bestFit="1" customWidth="1"/>
    <col min="16134" max="16134" width="15.75" style="66" bestFit="1" customWidth="1"/>
    <col min="16135" max="16384" width="9" style="66"/>
  </cols>
  <sheetData>
    <row r="1" spans="1:6" s="64" customFormat="1" ht="19.5" customHeight="1" x14ac:dyDescent="0.25">
      <c r="A1" s="160" t="s">
        <v>56</v>
      </c>
      <c r="B1" s="160"/>
      <c r="C1" s="160"/>
      <c r="D1" s="160"/>
      <c r="E1" s="160"/>
      <c r="F1" s="160"/>
    </row>
    <row r="2" spans="1:6" s="64" customFormat="1" ht="19.5" customHeight="1" x14ac:dyDescent="0.25">
      <c r="A2" s="160" t="s">
        <v>57</v>
      </c>
      <c r="B2" s="160"/>
      <c r="C2" s="160"/>
      <c r="D2" s="160"/>
      <c r="E2" s="160"/>
      <c r="F2" s="160"/>
    </row>
    <row r="3" spans="1:6" s="65" customFormat="1" ht="21" x14ac:dyDescent="0.25">
      <c r="A3" s="161" t="s">
        <v>137</v>
      </c>
      <c r="B3" s="162"/>
      <c r="C3" s="162"/>
      <c r="D3" s="162"/>
      <c r="E3" s="162"/>
      <c r="F3" s="162"/>
    </row>
    <row r="4" spans="1:6" x14ac:dyDescent="0.25">
      <c r="A4" s="163" t="s">
        <v>59</v>
      </c>
      <c r="B4" s="164"/>
      <c r="C4" s="164"/>
      <c r="D4" s="164"/>
      <c r="E4" s="164"/>
      <c r="F4" s="164"/>
    </row>
    <row r="5" spans="1:6" x14ac:dyDescent="0.25">
      <c r="A5" s="165" t="s">
        <v>138</v>
      </c>
      <c r="B5" s="165"/>
      <c r="C5" s="165"/>
      <c r="D5" s="165"/>
      <c r="E5" s="165"/>
      <c r="F5" s="165"/>
    </row>
    <row r="6" spans="1:6" x14ac:dyDescent="0.25">
      <c r="A6" s="166" t="s">
        <v>139</v>
      </c>
      <c r="B6" s="166" t="s">
        <v>140</v>
      </c>
      <c r="C6" s="166" t="s">
        <v>122</v>
      </c>
      <c r="D6" s="166"/>
      <c r="E6" s="166"/>
      <c r="F6" s="166" t="s">
        <v>123</v>
      </c>
    </row>
    <row r="7" spans="1:6" ht="33" x14ac:dyDescent="0.25">
      <c r="A7" s="167"/>
      <c r="B7" s="167"/>
      <c r="C7" s="67" t="s">
        <v>141</v>
      </c>
      <c r="D7" s="68" t="s">
        <v>142</v>
      </c>
      <c r="E7" s="68" t="s">
        <v>143</v>
      </c>
      <c r="F7" s="167"/>
    </row>
    <row r="8" spans="1:6" x14ac:dyDescent="0.25">
      <c r="A8" s="69" t="s">
        <v>144</v>
      </c>
      <c r="B8" s="70" t="s">
        <v>125</v>
      </c>
      <c r="C8" s="71">
        <v>0</v>
      </c>
      <c r="D8" s="71" t="s">
        <v>145</v>
      </c>
      <c r="E8" s="72">
        <v>1165000</v>
      </c>
      <c r="F8" s="69" t="s">
        <v>125</v>
      </c>
    </row>
    <row r="9" spans="1:6" ht="85.5" x14ac:dyDescent="0.25">
      <c r="A9" s="69" t="s">
        <v>146</v>
      </c>
      <c r="B9" s="70" t="s">
        <v>125</v>
      </c>
      <c r="C9" s="71">
        <v>0</v>
      </c>
      <c r="D9" s="71" t="s">
        <v>145</v>
      </c>
      <c r="E9" s="72">
        <v>1165000</v>
      </c>
      <c r="F9" s="69" t="s">
        <v>147</v>
      </c>
    </row>
    <row r="10" spans="1:6" x14ac:dyDescent="0.25">
      <c r="A10" s="69" t="s">
        <v>148</v>
      </c>
      <c r="B10" s="70" t="s">
        <v>125</v>
      </c>
      <c r="C10" s="71">
        <v>0</v>
      </c>
      <c r="D10" s="71" t="s">
        <v>145</v>
      </c>
      <c r="E10" s="72">
        <v>389349</v>
      </c>
      <c r="F10" s="69" t="s">
        <v>125</v>
      </c>
    </row>
    <row r="11" spans="1:6" ht="199.5" x14ac:dyDescent="0.25">
      <c r="A11" s="69" t="s">
        <v>149</v>
      </c>
      <c r="B11" s="70" t="s">
        <v>125</v>
      </c>
      <c r="C11" s="71">
        <v>0</v>
      </c>
      <c r="D11" s="71" t="s">
        <v>145</v>
      </c>
      <c r="E11" s="72">
        <v>389349</v>
      </c>
      <c r="F11" s="69" t="s">
        <v>150</v>
      </c>
    </row>
    <row r="12" spans="1:6" x14ac:dyDescent="0.25">
      <c r="A12" s="69" t="s">
        <v>151</v>
      </c>
      <c r="B12" s="70" t="s">
        <v>125</v>
      </c>
      <c r="C12" s="71">
        <v>0</v>
      </c>
      <c r="D12" s="71" t="s">
        <v>145</v>
      </c>
      <c r="E12" s="72">
        <v>2032</v>
      </c>
      <c r="F12" s="69" t="s">
        <v>125</v>
      </c>
    </row>
    <row r="13" spans="1:6" ht="42.75" x14ac:dyDescent="0.25">
      <c r="A13" s="69" t="s">
        <v>152</v>
      </c>
      <c r="B13" s="70" t="s">
        <v>125</v>
      </c>
      <c r="C13" s="71">
        <v>0</v>
      </c>
      <c r="D13" s="71" t="s">
        <v>145</v>
      </c>
      <c r="E13" s="72">
        <v>2032</v>
      </c>
      <c r="F13" s="69" t="s">
        <v>153</v>
      </c>
    </row>
    <row r="14" spans="1:6" x14ac:dyDescent="0.25">
      <c r="A14" s="69" t="s">
        <v>154</v>
      </c>
      <c r="B14" s="70" t="s">
        <v>125</v>
      </c>
      <c r="C14" s="71">
        <v>0</v>
      </c>
      <c r="D14" s="71" t="s">
        <v>145</v>
      </c>
      <c r="E14" s="72">
        <v>1630714</v>
      </c>
      <c r="F14" s="69" t="s">
        <v>125</v>
      </c>
    </row>
    <row r="15" spans="1:6" x14ac:dyDescent="0.25">
      <c r="A15" s="69" t="s">
        <v>155</v>
      </c>
      <c r="B15" s="70" t="s">
        <v>125</v>
      </c>
      <c r="C15" s="71">
        <v>0</v>
      </c>
      <c r="D15" s="71" t="s">
        <v>145</v>
      </c>
      <c r="E15" s="72">
        <v>163792</v>
      </c>
      <c r="F15" s="69" t="s">
        <v>156</v>
      </c>
    </row>
    <row r="16" spans="1:6" ht="99.75" x14ac:dyDescent="0.25">
      <c r="A16" s="69" t="s">
        <v>157</v>
      </c>
      <c r="B16" s="70" t="s">
        <v>125</v>
      </c>
      <c r="C16" s="71">
        <v>0</v>
      </c>
      <c r="D16" s="71" t="s">
        <v>145</v>
      </c>
      <c r="E16" s="72">
        <v>1466922</v>
      </c>
      <c r="F16" s="69" t="s">
        <v>158</v>
      </c>
    </row>
    <row r="17" spans="1:6" x14ac:dyDescent="0.25">
      <c r="A17" s="69" t="s">
        <v>159</v>
      </c>
      <c r="B17" s="70" t="s">
        <v>125</v>
      </c>
      <c r="C17" s="71">
        <v>0</v>
      </c>
      <c r="D17" s="71" t="s">
        <v>145</v>
      </c>
      <c r="E17" s="72">
        <v>9900</v>
      </c>
      <c r="F17" s="69" t="s">
        <v>125</v>
      </c>
    </row>
    <row r="18" spans="1:6" ht="28.5" x14ac:dyDescent="0.25">
      <c r="A18" s="69" t="s">
        <v>160</v>
      </c>
      <c r="B18" s="70" t="s">
        <v>125</v>
      </c>
      <c r="C18" s="71">
        <v>0</v>
      </c>
      <c r="D18" s="71" t="s">
        <v>145</v>
      </c>
      <c r="E18" s="72">
        <v>6180</v>
      </c>
      <c r="F18" s="69" t="s">
        <v>161</v>
      </c>
    </row>
    <row r="19" spans="1:6" ht="85.5" x14ac:dyDescent="0.25">
      <c r="A19" s="69" t="s">
        <v>162</v>
      </c>
      <c r="B19" s="70" t="s">
        <v>125</v>
      </c>
      <c r="C19" s="71">
        <v>0</v>
      </c>
      <c r="D19" s="71" t="s">
        <v>145</v>
      </c>
      <c r="E19" s="72">
        <v>3720</v>
      </c>
      <c r="F19" s="69" t="s">
        <v>163</v>
      </c>
    </row>
    <row r="20" spans="1:6" x14ac:dyDescent="0.25">
      <c r="A20" s="73" t="s">
        <v>164</v>
      </c>
      <c r="B20" s="74"/>
      <c r="C20" s="75"/>
      <c r="D20" s="75"/>
      <c r="E20" s="76">
        <v>3196995</v>
      </c>
      <c r="F20" s="73"/>
    </row>
  </sheetData>
  <mergeCells count="9">
    <mergeCell ref="A6:A7"/>
    <mergeCell ref="B6:B7"/>
    <mergeCell ref="C6:E6"/>
    <mergeCell ref="F6:F7"/>
    <mergeCell ref="A1:F1"/>
    <mergeCell ref="A2:F2"/>
    <mergeCell ref="A3:F3"/>
    <mergeCell ref="A4:F4"/>
    <mergeCell ref="A5:F5"/>
  </mergeCells>
  <phoneticPr fontId="2" type="noConversion"/>
  <printOptions horizontalCentered="1"/>
  <pageMargins left="0.59055118110236227" right="0.59055118110236227" top="0.59055118110236227" bottom="0.59055118110236227" header="0" footer="0"/>
  <pageSetup paperSize="9" orientation="portrait" useFirstPageNumber="1"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8"/>
  <sheetViews>
    <sheetView view="pageBreakPreview" zoomScale="145" zoomScaleNormal="100" zoomScaleSheetLayoutView="145" workbookViewId="0">
      <selection activeCell="B35" sqref="B35"/>
    </sheetView>
  </sheetViews>
  <sheetFormatPr defaultRowHeight="16.5" customHeight="1" x14ac:dyDescent="0.25"/>
  <cols>
    <col min="1" max="1" width="13.625" style="45" bestFit="1" customWidth="1"/>
    <col min="2" max="2" width="27.625" style="45" bestFit="1" customWidth="1"/>
    <col min="3" max="4" width="13.625" style="45" bestFit="1" customWidth="1"/>
    <col min="5" max="5" width="35.625" style="45" customWidth="1"/>
    <col min="6" max="256" width="9" style="45"/>
    <col min="257" max="257" width="13.625" style="45" bestFit="1" customWidth="1"/>
    <col min="258" max="258" width="27.625" style="45" bestFit="1" customWidth="1"/>
    <col min="259" max="260" width="13.625" style="45" bestFit="1" customWidth="1"/>
    <col min="261" max="261" width="35.625" style="45" customWidth="1"/>
    <col min="262" max="512" width="9" style="45"/>
    <col min="513" max="513" width="13.625" style="45" bestFit="1" customWidth="1"/>
    <col min="514" max="514" width="27.625" style="45" bestFit="1" customWidth="1"/>
    <col min="515" max="516" width="13.625" style="45" bestFit="1" customWidth="1"/>
    <col min="517" max="517" width="35.625" style="45" customWidth="1"/>
    <col min="518" max="768" width="9" style="45"/>
    <col min="769" max="769" width="13.625" style="45" bestFit="1" customWidth="1"/>
    <col min="770" max="770" width="27.625" style="45" bestFit="1" customWidth="1"/>
    <col min="771" max="772" width="13.625" style="45" bestFit="1" customWidth="1"/>
    <col min="773" max="773" width="35.625" style="45" customWidth="1"/>
    <col min="774" max="1024" width="9" style="45"/>
    <col min="1025" max="1025" width="13.625" style="45" bestFit="1" customWidth="1"/>
    <col min="1026" max="1026" width="27.625" style="45" bestFit="1" customWidth="1"/>
    <col min="1027" max="1028" width="13.625" style="45" bestFit="1" customWidth="1"/>
    <col min="1029" max="1029" width="35.625" style="45" customWidth="1"/>
    <col min="1030" max="1280" width="9" style="45"/>
    <col min="1281" max="1281" width="13.625" style="45" bestFit="1" customWidth="1"/>
    <col min="1282" max="1282" width="27.625" style="45" bestFit="1" customWidth="1"/>
    <col min="1283" max="1284" width="13.625" style="45" bestFit="1" customWidth="1"/>
    <col min="1285" max="1285" width="35.625" style="45" customWidth="1"/>
    <col min="1286" max="1536" width="9" style="45"/>
    <col min="1537" max="1537" width="13.625" style="45" bestFit="1" customWidth="1"/>
    <col min="1538" max="1538" width="27.625" style="45" bestFit="1" customWidth="1"/>
    <col min="1539" max="1540" width="13.625" style="45" bestFit="1" customWidth="1"/>
    <col min="1541" max="1541" width="35.625" style="45" customWidth="1"/>
    <col min="1542" max="1792" width="9" style="45"/>
    <col min="1793" max="1793" width="13.625" style="45" bestFit="1" customWidth="1"/>
    <col min="1794" max="1794" width="27.625" style="45" bestFit="1" customWidth="1"/>
    <col min="1795" max="1796" width="13.625" style="45" bestFit="1" customWidth="1"/>
    <col min="1797" max="1797" width="35.625" style="45" customWidth="1"/>
    <col min="1798" max="2048" width="9" style="45"/>
    <col min="2049" max="2049" width="13.625" style="45" bestFit="1" customWidth="1"/>
    <col min="2050" max="2050" width="27.625" style="45" bestFit="1" customWidth="1"/>
    <col min="2051" max="2052" width="13.625" style="45" bestFit="1" customWidth="1"/>
    <col min="2053" max="2053" width="35.625" style="45" customWidth="1"/>
    <col min="2054" max="2304" width="9" style="45"/>
    <col min="2305" max="2305" width="13.625" style="45" bestFit="1" customWidth="1"/>
    <col min="2306" max="2306" width="27.625" style="45" bestFit="1" customWidth="1"/>
    <col min="2307" max="2308" width="13.625" style="45" bestFit="1" customWidth="1"/>
    <col min="2309" max="2309" width="35.625" style="45" customWidth="1"/>
    <col min="2310" max="2560" width="9" style="45"/>
    <col min="2561" max="2561" width="13.625" style="45" bestFit="1" customWidth="1"/>
    <col min="2562" max="2562" width="27.625" style="45" bestFit="1" customWidth="1"/>
    <col min="2563" max="2564" width="13.625" style="45" bestFit="1" customWidth="1"/>
    <col min="2565" max="2565" width="35.625" style="45" customWidth="1"/>
    <col min="2566" max="2816" width="9" style="45"/>
    <col min="2817" max="2817" width="13.625" style="45" bestFit="1" customWidth="1"/>
    <col min="2818" max="2818" width="27.625" style="45" bestFit="1" customWidth="1"/>
    <col min="2819" max="2820" width="13.625" style="45" bestFit="1" customWidth="1"/>
    <col min="2821" max="2821" width="35.625" style="45" customWidth="1"/>
    <col min="2822" max="3072" width="9" style="45"/>
    <col min="3073" max="3073" width="13.625" style="45" bestFit="1" customWidth="1"/>
    <col min="3074" max="3074" width="27.625" style="45" bestFit="1" customWidth="1"/>
    <col min="3075" max="3076" width="13.625" style="45" bestFit="1" customWidth="1"/>
    <col min="3077" max="3077" width="35.625" style="45" customWidth="1"/>
    <col min="3078" max="3328" width="9" style="45"/>
    <col min="3329" max="3329" width="13.625" style="45" bestFit="1" customWidth="1"/>
    <col min="3330" max="3330" width="27.625" style="45" bestFit="1" customWidth="1"/>
    <col min="3331" max="3332" width="13.625" style="45" bestFit="1" customWidth="1"/>
    <col min="3333" max="3333" width="35.625" style="45" customWidth="1"/>
    <col min="3334" max="3584" width="9" style="45"/>
    <col min="3585" max="3585" width="13.625" style="45" bestFit="1" customWidth="1"/>
    <col min="3586" max="3586" width="27.625" style="45" bestFit="1" customWidth="1"/>
    <col min="3587" max="3588" width="13.625" style="45" bestFit="1" customWidth="1"/>
    <col min="3589" max="3589" width="35.625" style="45" customWidth="1"/>
    <col min="3590" max="3840" width="9" style="45"/>
    <col min="3841" max="3841" width="13.625" style="45" bestFit="1" customWidth="1"/>
    <col min="3842" max="3842" width="27.625" style="45" bestFit="1" customWidth="1"/>
    <col min="3843" max="3844" width="13.625" style="45" bestFit="1" customWidth="1"/>
    <col min="3845" max="3845" width="35.625" style="45" customWidth="1"/>
    <col min="3846" max="4096" width="9" style="45"/>
    <col min="4097" max="4097" width="13.625" style="45" bestFit="1" customWidth="1"/>
    <col min="4098" max="4098" width="27.625" style="45" bestFit="1" customWidth="1"/>
    <col min="4099" max="4100" width="13.625" style="45" bestFit="1" customWidth="1"/>
    <col min="4101" max="4101" width="35.625" style="45" customWidth="1"/>
    <col min="4102" max="4352" width="9" style="45"/>
    <col min="4353" max="4353" width="13.625" style="45" bestFit="1" customWidth="1"/>
    <col min="4354" max="4354" width="27.625" style="45" bestFit="1" customWidth="1"/>
    <col min="4355" max="4356" width="13.625" style="45" bestFit="1" customWidth="1"/>
    <col min="4357" max="4357" width="35.625" style="45" customWidth="1"/>
    <col min="4358" max="4608" width="9" style="45"/>
    <col min="4609" max="4609" width="13.625" style="45" bestFit="1" customWidth="1"/>
    <col min="4610" max="4610" width="27.625" style="45" bestFit="1" customWidth="1"/>
    <col min="4611" max="4612" width="13.625" style="45" bestFit="1" customWidth="1"/>
    <col min="4613" max="4613" width="35.625" style="45" customWidth="1"/>
    <col min="4614" max="4864" width="9" style="45"/>
    <col min="4865" max="4865" width="13.625" style="45" bestFit="1" customWidth="1"/>
    <col min="4866" max="4866" width="27.625" style="45" bestFit="1" customWidth="1"/>
    <col min="4867" max="4868" width="13.625" style="45" bestFit="1" customWidth="1"/>
    <col min="4869" max="4869" width="35.625" style="45" customWidth="1"/>
    <col min="4870" max="5120" width="9" style="45"/>
    <col min="5121" max="5121" width="13.625" style="45" bestFit="1" customWidth="1"/>
    <col min="5122" max="5122" width="27.625" style="45" bestFit="1" customWidth="1"/>
    <col min="5123" max="5124" width="13.625" style="45" bestFit="1" customWidth="1"/>
    <col min="5125" max="5125" width="35.625" style="45" customWidth="1"/>
    <col min="5126" max="5376" width="9" style="45"/>
    <col min="5377" max="5377" width="13.625" style="45" bestFit="1" customWidth="1"/>
    <col min="5378" max="5378" width="27.625" style="45" bestFit="1" customWidth="1"/>
    <col min="5379" max="5380" width="13.625" style="45" bestFit="1" customWidth="1"/>
    <col min="5381" max="5381" width="35.625" style="45" customWidth="1"/>
    <col min="5382" max="5632" width="9" style="45"/>
    <col min="5633" max="5633" width="13.625" style="45" bestFit="1" customWidth="1"/>
    <col min="5634" max="5634" width="27.625" style="45" bestFit="1" customWidth="1"/>
    <col min="5635" max="5636" width="13.625" style="45" bestFit="1" customWidth="1"/>
    <col min="5637" max="5637" width="35.625" style="45" customWidth="1"/>
    <col min="5638" max="5888" width="9" style="45"/>
    <col min="5889" max="5889" width="13.625" style="45" bestFit="1" customWidth="1"/>
    <col min="5890" max="5890" width="27.625" style="45" bestFit="1" customWidth="1"/>
    <col min="5891" max="5892" width="13.625" style="45" bestFit="1" customWidth="1"/>
    <col min="5893" max="5893" width="35.625" style="45" customWidth="1"/>
    <col min="5894" max="6144" width="9" style="45"/>
    <col min="6145" max="6145" width="13.625" style="45" bestFit="1" customWidth="1"/>
    <col min="6146" max="6146" width="27.625" style="45" bestFit="1" customWidth="1"/>
    <col min="6147" max="6148" width="13.625" style="45" bestFit="1" customWidth="1"/>
    <col min="6149" max="6149" width="35.625" style="45" customWidth="1"/>
    <col min="6150" max="6400" width="9" style="45"/>
    <col min="6401" max="6401" width="13.625" style="45" bestFit="1" customWidth="1"/>
    <col min="6402" max="6402" width="27.625" style="45" bestFit="1" customWidth="1"/>
    <col min="6403" max="6404" width="13.625" style="45" bestFit="1" customWidth="1"/>
    <col min="6405" max="6405" width="35.625" style="45" customWidth="1"/>
    <col min="6406" max="6656" width="9" style="45"/>
    <col min="6657" max="6657" width="13.625" style="45" bestFit="1" customWidth="1"/>
    <col min="6658" max="6658" width="27.625" style="45" bestFit="1" customWidth="1"/>
    <col min="6659" max="6660" width="13.625" style="45" bestFit="1" customWidth="1"/>
    <col min="6661" max="6661" width="35.625" style="45" customWidth="1"/>
    <col min="6662" max="6912" width="9" style="45"/>
    <col min="6913" max="6913" width="13.625" style="45" bestFit="1" customWidth="1"/>
    <col min="6914" max="6914" width="27.625" style="45" bestFit="1" customWidth="1"/>
    <col min="6915" max="6916" width="13.625" style="45" bestFit="1" customWidth="1"/>
    <col min="6917" max="6917" width="35.625" style="45" customWidth="1"/>
    <col min="6918" max="7168" width="9" style="45"/>
    <col min="7169" max="7169" width="13.625" style="45" bestFit="1" customWidth="1"/>
    <col min="7170" max="7170" width="27.625" style="45" bestFit="1" customWidth="1"/>
    <col min="7171" max="7172" width="13.625" style="45" bestFit="1" customWidth="1"/>
    <col min="7173" max="7173" width="35.625" style="45" customWidth="1"/>
    <col min="7174" max="7424" width="9" style="45"/>
    <col min="7425" max="7425" width="13.625" style="45" bestFit="1" customWidth="1"/>
    <col min="7426" max="7426" width="27.625" style="45" bestFit="1" customWidth="1"/>
    <col min="7427" max="7428" width="13.625" style="45" bestFit="1" customWidth="1"/>
    <col min="7429" max="7429" width="35.625" style="45" customWidth="1"/>
    <col min="7430" max="7680" width="9" style="45"/>
    <col min="7681" max="7681" width="13.625" style="45" bestFit="1" customWidth="1"/>
    <col min="7682" max="7682" width="27.625" style="45" bestFit="1" customWidth="1"/>
    <col min="7683" max="7684" width="13.625" style="45" bestFit="1" customWidth="1"/>
    <col min="7685" max="7685" width="35.625" style="45" customWidth="1"/>
    <col min="7686" max="7936" width="9" style="45"/>
    <col min="7937" max="7937" width="13.625" style="45" bestFit="1" customWidth="1"/>
    <col min="7938" max="7938" width="27.625" style="45" bestFit="1" customWidth="1"/>
    <col min="7939" max="7940" width="13.625" style="45" bestFit="1" customWidth="1"/>
    <col min="7941" max="7941" width="35.625" style="45" customWidth="1"/>
    <col min="7942" max="8192" width="9" style="45"/>
    <col min="8193" max="8193" width="13.625" style="45" bestFit="1" customWidth="1"/>
    <col min="8194" max="8194" width="27.625" style="45" bestFit="1" customWidth="1"/>
    <col min="8195" max="8196" width="13.625" style="45" bestFit="1" customWidth="1"/>
    <col min="8197" max="8197" width="35.625" style="45" customWidth="1"/>
    <col min="8198" max="8448" width="9" style="45"/>
    <col min="8449" max="8449" width="13.625" style="45" bestFit="1" customWidth="1"/>
    <col min="8450" max="8450" width="27.625" style="45" bestFit="1" customWidth="1"/>
    <col min="8451" max="8452" width="13.625" style="45" bestFit="1" customWidth="1"/>
    <col min="8453" max="8453" width="35.625" style="45" customWidth="1"/>
    <col min="8454" max="8704" width="9" style="45"/>
    <col min="8705" max="8705" width="13.625" style="45" bestFit="1" customWidth="1"/>
    <col min="8706" max="8706" width="27.625" style="45" bestFit="1" customWidth="1"/>
    <col min="8707" max="8708" width="13.625" style="45" bestFit="1" customWidth="1"/>
    <col min="8709" max="8709" width="35.625" style="45" customWidth="1"/>
    <col min="8710" max="8960" width="9" style="45"/>
    <col min="8961" max="8961" width="13.625" style="45" bestFit="1" customWidth="1"/>
    <col min="8962" max="8962" width="27.625" style="45" bestFit="1" customWidth="1"/>
    <col min="8963" max="8964" width="13.625" style="45" bestFit="1" customWidth="1"/>
    <col min="8965" max="8965" width="35.625" style="45" customWidth="1"/>
    <col min="8966" max="9216" width="9" style="45"/>
    <col min="9217" max="9217" width="13.625" style="45" bestFit="1" customWidth="1"/>
    <col min="9218" max="9218" width="27.625" style="45" bestFit="1" customWidth="1"/>
    <col min="9219" max="9220" width="13.625" style="45" bestFit="1" customWidth="1"/>
    <col min="9221" max="9221" width="35.625" style="45" customWidth="1"/>
    <col min="9222" max="9472" width="9" style="45"/>
    <col min="9473" max="9473" width="13.625" style="45" bestFit="1" customWidth="1"/>
    <col min="9474" max="9474" width="27.625" style="45" bestFit="1" customWidth="1"/>
    <col min="9475" max="9476" width="13.625" style="45" bestFit="1" customWidth="1"/>
    <col min="9477" max="9477" width="35.625" style="45" customWidth="1"/>
    <col min="9478" max="9728" width="9" style="45"/>
    <col min="9729" max="9729" width="13.625" style="45" bestFit="1" customWidth="1"/>
    <col min="9730" max="9730" width="27.625" style="45" bestFit="1" customWidth="1"/>
    <col min="9731" max="9732" width="13.625" style="45" bestFit="1" customWidth="1"/>
    <col min="9733" max="9733" width="35.625" style="45" customWidth="1"/>
    <col min="9734" max="9984" width="9" style="45"/>
    <col min="9985" max="9985" width="13.625" style="45" bestFit="1" customWidth="1"/>
    <col min="9986" max="9986" width="27.625" style="45" bestFit="1" customWidth="1"/>
    <col min="9987" max="9988" width="13.625" style="45" bestFit="1" customWidth="1"/>
    <col min="9989" max="9989" width="35.625" style="45" customWidth="1"/>
    <col min="9990" max="10240" width="9" style="45"/>
    <col min="10241" max="10241" width="13.625" style="45" bestFit="1" customWidth="1"/>
    <col min="10242" max="10242" width="27.625" style="45" bestFit="1" customWidth="1"/>
    <col min="10243" max="10244" width="13.625" style="45" bestFit="1" customWidth="1"/>
    <col min="10245" max="10245" width="35.625" style="45" customWidth="1"/>
    <col min="10246" max="10496" width="9" style="45"/>
    <col min="10497" max="10497" width="13.625" style="45" bestFit="1" customWidth="1"/>
    <col min="10498" max="10498" width="27.625" style="45" bestFit="1" customWidth="1"/>
    <col min="10499" max="10500" width="13.625" style="45" bestFit="1" customWidth="1"/>
    <col min="10501" max="10501" width="35.625" style="45" customWidth="1"/>
    <col min="10502" max="10752" width="9" style="45"/>
    <col min="10753" max="10753" width="13.625" style="45" bestFit="1" customWidth="1"/>
    <col min="10754" max="10754" width="27.625" style="45" bestFit="1" customWidth="1"/>
    <col min="10755" max="10756" width="13.625" style="45" bestFit="1" customWidth="1"/>
    <col min="10757" max="10757" width="35.625" style="45" customWidth="1"/>
    <col min="10758" max="11008" width="9" style="45"/>
    <col min="11009" max="11009" width="13.625" style="45" bestFit="1" customWidth="1"/>
    <col min="11010" max="11010" width="27.625" style="45" bestFit="1" customWidth="1"/>
    <col min="11011" max="11012" width="13.625" style="45" bestFit="1" customWidth="1"/>
    <col min="11013" max="11013" width="35.625" style="45" customWidth="1"/>
    <col min="11014" max="11264" width="9" style="45"/>
    <col min="11265" max="11265" width="13.625" style="45" bestFit="1" customWidth="1"/>
    <col min="11266" max="11266" width="27.625" style="45" bestFit="1" customWidth="1"/>
    <col min="11267" max="11268" width="13.625" style="45" bestFit="1" customWidth="1"/>
    <col min="11269" max="11269" width="35.625" style="45" customWidth="1"/>
    <col min="11270" max="11520" width="9" style="45"/>
    <col min="11521" max="11521" width="13.625" style="45" bestFit="1" customWidth="1"/>
    <col min="11522" max="11522" width="27.625" style="45" bestFit="1" customWidth="1"/>
    <col min="11523" max="11524" width="13.625" style="45" bestFit="1" customWidth="1"/>
    <col min="11525" max="11525" width="35.625" style="45" customWidth="1"/>
    <col min="11526" max="11776" width="9" style="45"/>
    <col min="11777" max="11777" width="13.625" style="45" bestFit="1" customWidth="1"/>
    <col min="11778" max="11778" width="27.625" style="45" bestFit="1" customWidth="1"/>
    <col min="11779" max="11780" width="13.625" style="45" bestFit="1" customWidth="1"/>
    <col min="11781" max="11781" width="35.625" style="45" customWidth="1"/>
    <col min="11782" max="12032" width="9" style="45"/>
    <col min="12033" max="12033" width="13.625" style="45" bestFit="1" customWidth="1"/>
    <col min="12034" max="12034" width="27.625" style="45" bestFit="1" customWidth="1"/>
    <col min="12035" max="12036" width="13.625" style="45" bestFit="1" customWidth="1"/>
    <col min="12037" max="12037" width="35.625" style="45" customWidth="1"/>
    <col min="12038" max="12288" width="9" style="45"/>
    <col min="12289" max="12289" width="13.625" style="45" bestFit="1" customWidth="1"/>
    <col min="12290" max="12290" width="27.625" style="45" bestFit="1" customWidth="1"/>
    <col min="12291" max="12292" width="13.625" style="45" bestFit="1" customWidth="1"/>
    <col min="12293" max="12293" width="35.625" style="45" customWidth="1"/>
    <col min="12294" max="12544" width="9" style="45"/>
    <col min="12545" max="12545" width="13.625" style="45" bestFit="1" customWidth="1"/>
    <col min="12546" max="12546" width="27.625" style="45" bestFit="1" customWidth="1"/>
    <col min="12547" max="12548" width="13.625" style="45" bestFit="1" customWidth="1"/>
    <col min="12549" max="12549" width="35.625" style="45" customWidth="1"/>
    <col min="12550" max="12800" width="9" style="45"/>
    <col min="12801" max="12801" width="13.625" style="45" bestFit="1" customWidth="1"/>
    <col min="12802" max="12802" width="27.625" style="45" bestFit="1" customWidth="1"/>
    <col min="12803" max="12804" width="13.625" style="45" bestFit="1" customWidth="1"/>
    <col min="12805" max="12805" width="35.625" style="45" customWidth="1"/>
    <col min="12806" max="13056" width="9" style="45"/>
    <col min="13057" max="13057" width="13.625" style="45" bestFit="1" customWidth="1"/>
    <col min="13058" max="13058" width="27.625" style="45" bestFit="1" customWidth="1"/>
    <col min="13059" max="13060" width="13.625" style="45" bestFit="1" customWidth="1"/>
    <col min="13061" max="13061" width="35.625" style="45" customWidth="1"/>
    <col min="13062" max="13312" width="9" style="45"/>
    <col min="13313" max="13313" width="13.625" style="45" bestFit="1" customWidth="1"/>
    <col min="13314" max="13314" width="27.625" style="45" bestFit="1" customWidth="1"/>
    <col min="13315" max="13316" width="13.625" style="45" bestFit="1" customWidth="1"/>
    <col min="13317" max="13317" width="35.625" style="45" customWidth="1"/>
    <col min="13318" max="13568" width="9" style="45"/>
    <col min="13569" max="13569" width="13.625" style="45" bestFit="1" customWidth="1"/>
    <col min="13570" max="13570" width="27.625" style="45" bestFit="1" customWidth="1"/>
    <col min="13571" max="13572" width="13.625" style="45" bestFit="1" customWidth="1"/>
    <col min="13573" max="13573" width="35.625" style="45" customWidth="1"/>
    <col min="13574" max="13824" width="9" style="45"/>
    <col min="13825" max="13825" width="13.625" style="45" bestFit="1" customWidth="1"/>
    <col min="13826" max="13826" width="27.625" style="45" bestFit="1" customWidth="1"/>
    <col min="13827" max="13828" width="13.625" style="45" bestFit="1" customWidth="1"/>
    <col min="13829" max="13829" width="35.625" style="45" customWidth="1"/>
    <col min="13830" max="14080" width="9" style="45"/>
    <col min="14081" max="14081" width="13.625" style="45" bestFit="1" customWidth="1"/>
    <col min="14082" max="14082" width="27.625" style="45" bestFit="1" customWidth="1"/>
    <col min="14083" max="14084" width="13.625" style="45" bestFit="1" customWidth="1"/>
    <col min="14085" max="14085" width="35.625" style="45" customWidth="1"/>
    <col min="14086" max="14336" width="9" style="45"/>
    <col min="14337" max="14337" width="13.625" style="45" bestFit="1" customWidth="1"/>
    <col min="14338" max="14338" width="27.625" style="45" bestFit="1" customWidth="1"/>
    <col min="14339" max="14340" width="13.625" style="45" bestFit="1" customWidth="1"/>
    <col min="14341" max="14341" width="35.625" style="45" customWidth="1"/>
    <col min="14342" max="14592" width="9" style="45"/>
    <col min="14593" max="14593" width="13.625" style="45" bestFit="1" customWidth="1"/>
    <col min="14594" max="14594" width="27.625" style="45" bestFit="1" customWidth="1"/>
    <col min="14595" max="14596" width="13.625" style="45" bestFit="1" customWidth="1"/>
    <col min="14597" max="14597" width="35.625" style="45" customWidth="1"/>
    <col min="14598" max="14848" width="9" style="45"/>
    <col min="14849" max="14849" width="13.625" style="45" bestFit="1" customWidth="1"/>
    <col min="14850" max="14850" width="27.625" style="45" bestFit="1" customWidth="1"/>
    <col min="14851" max="14852" width="13.625" style="45" bestFit="1" customWidth="1"/>
    <col min="14853" max="14853" width="35.625" style="45" customWidth="1"/>
    <col min="14854" max="15104" width="9" style="45"/>
    <col min="15105" max="15105" width="13.625" style="45" bestFit="1" customWidth="1"/>
    <col min="15106" max="15106" width="27.625" style="45" bestFit="1" customWidth="1"/>
    <col min="15107" max="15108" width="13.625" style="45" bestFit="1" customWidth="1"/>
    <col min="15109" max="15109" width="35.625" style="45" customWidth="1"/>
    <col min="15110" max="15360" width="9" style="45"/>
    <col min="15361" max="15361" width="13.625" style="45" bestFit="1" customWidth="1"/>
    <col min="15362" max="15362" width="27.625" style="45" bestFit="1" customWidth="1"/>
    <col min="15363" max="15364" width="13.625" style="45" bestFit="1" customWidth="1"/>
    <col min="15365" max="15365" width="35.625" style="45" customWidth="1"/>
    <col min="15366" max="15616" width="9" style="45"/>
    <col min="15617" max="15617" width="13.625" style="45" bestFit="1" customWidth="1"/>
    <col min="15618" max="15618" width="27.625" style="45" bestFit="1" customWidth="1"/>
    <col min="15619" max="15620" width="13.625" style="45" bestFit="1" customWidth="1"/>
    <col min="15621" max="15621" width="35.625" style="45" customWidth="1"/>
    <col min="15622" max="15872" width="9" style="45"/>
    <col min="15873" max="15873" width="13.625" style="45" bestFit="1" customWidth="1"/>
    <col min="15874" max="15874" width="27.625" style="45" bestFit="1" customWidth="1"/>
    <col min="15875" max="15876" width="13.625" style="45" bestFit="1" customWidth="1"/>
    <col min="15877" max="15877" width="35.625" style="45" customWidth="1"/>
    <col min="15878" max="16128" width="9" style="45"/>
    <col min="16129" max="16129" width="13.625" style="45" bestFit="1" customWidth="1"/>
    <col min="16130" max="16130" width="27.625" style="45" bestFit="1" customWidth="1"/>
    <col min="16131" max="16132" width="13.625" style="45" bestFit="1" customWidth="1"/>
    <col min="16133" max="16133" width="35.625" style="45" customWidth="1"/>
    <col min="16134" max="16384" width="9" style="45"/>
  </cols>
  <sheetData>
    <row r="1" spans="1:5" s="77" customFormat="1" ht="19.5" customHeight="1" x14ac:dyDescent="0.25">
      <c r="A1" s="168" t="s">
        <v>56</v>
      </c>
      <c r="B1" s="168"/>
      <c r="C1" s="168"/>
      <c r="D1" s="168"/>
      <c r="E1" s="168"/>
    </row>
    <row r="2" spans="1:5" s="77" customFormat="1" ht="19.5" customHeight="1" x14ac:dyDescent="0.25">
      <c r="A2" s="168" t="s">
        <v>57</v>
      </c>
      <c r="B2" s="168"/>
      <c r="C2" s="168"/>
      <c r="D2" s="168"/>
      <c r="E2" s="168"/>
    </row>
    <row r="3" spans="1:5" s="78" customFormat="1" ht="21" customHeight="1" x14ac:dyDescent="0.25">
      <c r="A3" s="169" t="s">
        <v>165</v>
      </c>
      <c r="B3" s="169"/>
      <c r="C3" s="169"/>
      <c r="D3" s="169"/>
      <c r="E3" s="169"/>
    </row>
    <row r="4" spans="1:5" x14ac:dyDescent="0.25">
      <c r="A4" s="170" t="s">
        <v>59</v>
      </c>
      <c r="B4" s="159"/>
      <c r="C4" s="159"/>
      <c r="D4" s="159"/>
      <c r="E4" s="159"/>
    </row>
    <row r="5" spans="1:5" x14ac:dyDescent="0.25">
      <c r="A5" s="171" t="s">
        <v>138</v>
      </c>
      <c r="B5" s="171"/>
      <c r="C5" s="171"/>
      <c r="D5" s="171"/>
      <c r="E5" s="171"/>
    </row>
    <row r="6" spans="1:5" ht="35.25" customHeight="1" x14ac:dyDescent="0.25">
      <c r="A6" s="79" t="s">
        <v>166</v>
      </c>
      <c r="B6" s="79" t="s">
        <v>167</v>
      </c>
      <c r="C6" s="79" t="s">
        <v>168</v>
      </c>
      <c r="D6" s="79" t="s">
        <v>169</v>
      </c>
      <c r="E6" s="80" t="s">
        <v>170</v>
      </c>
    </row>
    <row r="7" spans="1:5" ht="81.75" customHeight="1" x14ac:dyDescent="0.25">
      <c r="A7" s="81">
        <v>1519388</v>
      </c>
      <c r="B7" s="82" t="s">
        <v>171</v>
      </c>
      <c r="C7" s="81">
        <v>1649261</v>
      </c>
      <c r="D7" s="81">
        <v>1641206</v>
      </c>
      <c r="E7" s="82" t="s">
        <v>172</v>
      </c>
    </row>
    <row r="8" spans="1:5" x14ac:dyDescent="0.25">
      <c r="A8" s="81">
        <v>814563</v>
      </c>
      <c r="B8" s="83" t="s">
        <v>173</v>
      </c>
      <c r="C8" s="81">
        <v>810192</v>
      </c>
      <c r="D8" s="81">
        <v>815481</v>
      </c>
      <c r="E8" s="82" t="s">
        <v>125</v>
      </c>
    </row>
    <row r="9" spans="1:5" ht="44.25" customHeight="1" x14ac:dyDescent="0.25">
      <c r="A9" s="81">
        <v>459623</v>
      </c>
      <c r="B9" s="84" t="s">
        <v>174</v>
      </c>
      <c r="C9" s="81">
        <v>483965</v>
      </c>
      <c r="D9" s="81">
        <v>492281</v>
      </c>
      <c r="E9" s="82" t="s">
        <v>175</v>
      </c>
    </row>
    <row r="10" spans="1:5" ht="47.25" customHeight="1" x14ac:dyDescent="0.25">
      <c r="A10" s="81">
        <v>32172</v>
      </c>
      <c r="B10" s="84" t="s">
        <v>176</v>
      </c>
      <c r="C10" s="81">
        <v>33853</v>
      </c>
      <c r="D10" s="81">
        <v>32716</v>
      </c>
      <c r="E10" s="82" t="s">
        <v>177</v>
      </c>
    </row>
    <row r="11" spans="1:5" ht="77.25" customHeight="1" x14ac:dyDescent="0.25">
      <c r="A11" s="81">
        <v>17869</v>
      </c>
      <c r="B11" s="84" t="s">
        <v>178</v>
      </c>
      <c r="C11" s="81">
        <v>26252</v>
      </c>
      <c r="D11" s="81">
        <v>23106</v>
      </c>
      <c r="E11" s="82" t="s">
        <v>179</v>
      </c>
    </row>
    <row r="12" spans="1:5" ht="60" customHeight="1" x14ac:dyDescent="0.25">
      <c r="A12" s="81">
        <v>113025</v>
      </c>
      <c r="B12" s="84" t="s">
        <v>180</v>
      </c>
      <c r="C12" s="81">
        <v>125047</v>
      </c>
      <c r="D12" s="81">
        <v>127319</v>
      </c>
      <c r="E12" s="82" t="s">
        <v>181</v>
      </c>
    </row>
    <row r="13" spans="1:5" ht="51" customHeight="1" x14ac:dyDescent="0.25">
      <c r="A13" s="81">
        <v>125856</v>
      </c>
      <c r="B13" s="84" t="s">
        <v>182</v>
      </c>
      <c r="C13" s="81">
        <v>75536</v>
      </c>
      <c r="D13" s="81">
        <v>67228</v>
      </c>
      <c r="E13" s="82" t="s">
        <v>183</v>
      </c>
    </row>
    <row r="14" spans="1:5" x14ac:dyDescent="0.25">
      <c r="A14" s="81">
        <v>721</v>
      </c>
      <c r="B14" s="84" t="s">
        <v>184</v>
      </c>
      <c r="C14" s="81">
        <v>0</v>
      </c>
      <c r="D14" s="81">
        <v>0</v>
      </c>
      <c r="E14" s="82" t="s">
        <v>125</v>
      </c>
    </row>
    <row r="15" spans="1:5" ht="61.5" customHeight="1" x14ac:dyDescent="0.25">
      <c r="A15" s="81">
        <v>65297</v>
      </c>
      <c r="B15" s="84" t="s">
        <v>185</v>
      </c>
      <c r="C15" s="81">
        <v>65539</v>
      </c>
      <c r="D15" s="81">
        <v>72831</v>
      </c>
      <c r="E15" s="82" t="s">
        <v>186</v>
      </c>
    </row>
    <row r="16" spans="1:5" x14ac:dyDescent="0.25">
      <c r="A16" s="81">
        <v>360700</v>
      </c>
      <c r="B16" s="83" t="s">
        <v>187</v>
      </c>
      <c r="C16" s="81">
        <v>476285</v>
      </c>
      <c r="D16" s="81">
        <v>438343</v>
      </c>
      <c r="E16" s="82" t="s">
        <v>125</v>
      </c>
    </row>
    <row r="17" spans="1:5" ht="127.5" customHeight="1" x14ac:dyDescent="0.25">
      <c r="A17" s="81">
        <v>35619</v>
      </c>
      <c r="B17" s="84" t="s">
        <v>188</v>
      </c>
      <c r="C17" s="81">
        <v>41073</v>
      </c>
      <c r="D17" s="81">
        <v>47255</v>
      </c>
      <c r="E17" s="82" t="s">
        <v>189</v>
      </c>
    </row>
    <row r="18" spans="1:5" ht="68.25" customHeight="1" x14ac:dyDescent="0.25">
      <c r="A18" s="81">
        <v>4049</v>
      </c>
      <c r="B18" s="84" t="s">
        <v>190</v>
      </c>
      <c r="C18" s="81">
        <v>4685</v>
      </c>
      <c r="D18" s="81">
        <v>5221</v>
      </c>
      <c r="E18" s="82" t="s">
        <v>191</v>
      </c>
    </row>
    <row r="19" spans="1:5" ht="64.5" customHeight="1" x14ac:dyDescent="0.25">
      <c r="A19" s="81">
        <v>4386</v>
      </c>
      <c r="B19" s="84" t="s">
        <v>192</v>
      </c>
      <c r="C19" s="81">
        <v>5417</v>
      </c>
      <c r="D19" s="81">
        <v>5684</v>
      </c>
      <c r="E19" s="82" t="s">
        <v>193</v>
      </c>
    </row>
    <row r="20" spans="1:5" ht="25.5" customHeight="1" x14ac:dyDescent="0.25">
      <c r="A20" s="81">
        <v>1703</v>
      </c>
      <c r="B20" s="84" t="s">
        <v>194</v>
      </c>
      <c r="C20" s="81">
        <v>1898</v>
      </c>
      <c r="D20" s="81">
        <v>2038</v>
      </c>
      <c r="E20" s="82" t="s">
        <v>195</v>
      </c>
    </row>
    <row r="21" spans="1:5" ht="136.5" customHeight="1" x14ac:dyDescent="0.25">
      <c r="A21" s="81">
        <v>35419</v>
      </c>
      <c r="B21" s="84" t="s">
        <v>196</v>
      </c>
      <c r="C21" s="81">
        <v>35426</v>
      </c>
      <c r="D21" s="81">
        <v>36999</v>
      </c>
      <c r="E21" s="82" t="s">
        <v>197</v>
      </c>
    </row>
    <row r="22" spans="1:5" ht="71.25" customHeight="1" x14ac:dyDescent="0.25">
      <c r="A22" s="81">
        <v>1340</v>
      </c>
      <c r="B22" s="84" t="s">
        <v>198</v>
      </c>
      <c r="C22" s="81">
        <v>1805</v>
      </c>
      <c r="D22" s="81">
        <v>1622</v>
      </c>
      <c r="E22" s="82" t="s">
        <v>199</v>
      </c>
    </row>
    <row r="23" spans="1:5" ht="331.5" customHeight="1" x14ac:dyDescent="0.25">
      <c r="A23" s="81">
        <v>255776</v>
      </c>
      <c r="B23" s="84" t="s">
        <v>200</v>
      </c>
      <c r="C23" s="81">
        <v>362840</v>
      </c>
      <c r="D23" s="81">
        <v>313599</v>
      </c>
      <c r="E23" s="82" t="s">
        <v>201</v>
      </c>
    </row>
    <row r="24" spans="1:5" ht="132" x14ac:dyDescent="0.25">
      <c r="A24" s="81">
        <v>21362</v>
      </c>
      <c r="B24" s="84" t="s">
        <v>202</v>
      </c>
      <c r="C24" s="81">
        <v>22088</v>
      </c>
      <c r="D24" s="81">
        <v>24872</v>
      </c>
      <c r="E24" s="82" t="s">
        <v>203</v>
      </c>
    </row>
    <row r="25" spans="1:5" x14ac:dyDescent="0.25">
      <c r="A25" s="81">
        <v>1047</v>
      </c>
      <c r="B25" s="84" t="s">
        <v>204</v>
      </c>
      <c r="C25" s="81">
        <v>1053</v>
      </c>
      <c r="D25" s="81">
        <v>1053</v>
      </c>
      <c r="E25" s="82" t="s">
        <v>205</v>
      </c>
    </row>
    <row r="26" spans="1:5" x14ac:dyDescent="0.25">
      <c r="A26" s="81">
        <v>196009</v>
      </c>
      <c r="B26" s="83" t="s">
        <v>206</v>
      </c>
      <c r="C26" s="81">
        <v>193464</v>
      </c>
      <c r="D26" s="81">
        <v>217795</v>
      </c>
      <c r="E26" s="82" t="s">
        <v>125</v>
      </c>
    </row>
    <row r="27" spans="1:5" ht="21.75" customHeight="1" x14ac:dyDescent="0.25">
      <c r="A27" s="81">
        <v>4699</v>
      </c>
      <c r="B27" s="84" t="s">
        <v>207</v>
      </c>
      <c r="C27" s="81">
        <v>6135</v>
      </c>
      <c r="D27" s="81">
        <v>7034</v>
      </c>
      <c r="E27" s="82" t="s">
        <v>208</v>
      </c>
    </row>
    <row r="28" spans="1:5" ht="216.75" customHeight="1" x14ac:dyDescent="0.25">
      <c r="A28" s="81">
        <v>191310</v>
      </c>
      <c r="B28" s="84" t="s">
        <v>209</v>
      </c>
      <c r="C28" s="81">
        <v>187329</v>
      </c>
      <c r="D28" s="81">
        <v>210761</v>
      </c>
      <c r="E28" s="82" t="s">
        <v>210</v>
      </c>
    </row>
    <row r="29" spans="1:5" x14ac:dyDescent="0.25">
      <c r="A29" s="81">
        <v>2632</v>
      </c>
      <c r="B29" s="83" t="s">
        <v>211</v>
      </c>
      <c r="C29" s="81">
        <v>3361</v>
      </c>
      <c r="D29" s="81">
        <v>3384</v>
      </c>
      <c r="E29" s="82" t="s">
        <v>125</v>
      </c>
    </row>
    <row r="30" spans="1:5" x14ac:dyDescent="0.25">
      <c r="A30" s="81">
        <v>876</v>
      </c>
      <c r="B30" s="84" t="s">
        <v>212</v>
      </c>
      <c r="C30" s="81">
        <v>1041</v>
      </c>
      <c r="D30" s="81">
        <v>1041</v>
      </c>
      <c r="E30" s="82" t="s">
        <v>213</v>
      </c>
    </row>
    <row r="31" spans="1:5" ht="46.5" customHeight="1" x14ac:dyDescent="0.25">
      <c r="A31" s="81">
        <v>1273</v>
      </c>
      <c r="B31" s="84" t="s">
        <v>214</v>
      </c>
      <c r="C31" s="81">
        <v>1769</v>
      </c>
      <c r="D31" s="81">
        <v>1641</v>
      </c>
      <c r="E31" s="82" t="s">
        <v>215</v>
      </c>
    </row>
    <row r="32" spans="1:5" x14ac:dyDescent="0.25">
      <c r="A32" s="81">
        <v>343</v>
      </c>
      <c r="B32" s="84" t="s">
        <v>216</v>
      </c>
      <c r="C32" s="81">
        <v>371</v>
      </c>
      <c r="D32" s="81">
        <v>486</v>
      </c>
      <c r="E32" s="82" t="s">
        <v>217</v>
      </c>
    </row>
    <row r="33" spans="1:5" x14ac:dyDescent="0.25">
      <c r="A33" s="81">
        <v>140</v>
      </c>
      <c r="B33" s="84" t="s">
        <v>218</v>
      </c>
      <c r="C33" s="81">
        <v>180</v>
      </c>
      <c r="D33" s="81">
        <v>216</v>
      </c>
      <c r="E33" s="82" t="s">
        <v>219</v>
      </c>
    </row>
    <row r="34" spans="1:5" ht="33" x14ac:dyDescent="0.25">
      <c r="A34" s="81">
        <v>26782</v>
      </c>
      <c r="B34" s="83" t="s">
        <v>220</v>
      </c>
      <c r="C34" s="81">
        <v>44729</v>
      </c>
      <c r="D34" s="81">
        <v>31556</v>
      </c>
      <c r="E34" s="82" t="s">
        <v>125</v>
      </c>
    </row>
    <row r="35" spans="1:5" ht="78.75" customHeight="1" x14ac:dyDescent="0.25">
      <c r="A35" s="81">
        <v>26782</v>
      </c>
      <c r="B35" s="84" t="s">
        <v>221</v>
      </c>
      <c r="C35" s="81">
        <v>43919</v>
      </c>
      <c r="D35" s="81">
        <v>31556</v>
      </c>
      <c r="E35" s="82" t="s">
        <v>222</v>
      </c>
    </row>
    <row r="36" spans="1:5" x14ac:dyDescent="0.25">
      <c r="A36" s="81">
        <v>0</v>
      </c>
      <c r="B36" s="84" t="s">
        <v>223</v>
      </c>
      <c r="C36" s="81">
        <v>810</v>
      </c>
      <c r="D36" s="81">
        <v>0</v>
      </c>
      <c r="E36" s="82" t="s">
        <v>224</v>
      </c>
    </row>
    <row r="37" spans="1:5" x14ac:dyDescent="0.25">
      <c r="A37" s="81">
        <v>1144</v>
      </c>
      <c r="B37" s="83" t="s">
        <v>225</v>
      </c>
      <c r="C37" s="81">
        <v>922</v>
      </c>
      <c r="D37" s="81">
        <v>1009</v>
      </c>
      <c r="E37" s="82" t="s">
        <v>125</v>
      </c>
    </row>
    <row r="38" spans="1:5" x14ac:dyDescent="0.25">
      <c r="A38" s="81">
        <v>369</v>
      </c>
      <c r="B38" s="84" t="s">
        <v>226</v>
      </c>
      <c r="C38" s="81">
        <v>358</v>
      </c>
      <c r="D38" s="81">
        <v>392</v>
      </c>
      <c r="E38" s="82" t="s">
        <v>227</v>
      </c>
    </row>
    <row r="39" spans="1:5" ht="67.5" customHeight="1" x14ac:dyDescent="0.25">
      <c r="A39" s="81">
        <v>775</v>
      </c>
      <c r="B39" s="84" t="s">
        <v>228</v>
      </c>
      <c r="C39" s="81">
        <v>564</v>
      </c>
      <c r="D39" s="81">
        <v>617</v>
      </c>
      <c r="E39" s="82" t="s">
        <v>229</v>
      </c>
    </row>
    <row r="40" spans="1:5" ht="33" x14ac:dyDescent="0.25">
      <c r="A40" s="81">
        <v>106156</v>
      </c>
      <c r="B40" s="83" t="s">
        <v>230</v>
      </c>
      <c r="C40" s="81">
        <v>107820</v>
      </c>
      <c r="D40" s="81">
        <v>119923</v>
      </c>
      <c r="E40" s="82" t="s">
        <v>125</v>
      </c>
    </row>
    <row r="41" spans="1:5" ht="44.25" customHeight="1" x14ac:dyDescent="0.25">
      <c r="A41" s="81">
        <v>181</v>
      </c>
      <c r="B41" s="84" t="s">
        <v>231</v>
      </c>
      <c r="C41" s="81">
        <v>180</v>
      </c>
      <c r="D41" s="81">
        <v>183</v>
      </c>
      <c r="E41" s="82" t="s">
        <v>232</v>
      </c>
    </row>
    <row r="42" spans="1:5" x14ac:dyDescent="0.25">
      <c r="A42" s="81">
        <v>100475</v>
      </c>
      <c r="B42" s="84" t="s">
        <v>233</v>
      </c>
      <c r="C42" s="81">
        <v>103200</v>
      </c>
      <c r="D42" s="81">
        <v>113630</v>
      </c>
      <c r="E42" s="82" t="s">
        <v>234</v>
      </c>
    </row>
    <row r="43" spans="1:5" ht="48.75" customHeight="1" x14ac:dyDescent="0.25">
      <c r="A43" s="81">
        <v>5500</v>
      </c>
      <c r="B43" s="84" t="s">
        <v>235</v>
      </c>
      <c r="C43" s="81">
        <v>4440</v>
      </c>
      <c r="D43" s="81">
        <v>6110</v>
      </c>
      <c r="E43" s="82" t="s">
        <v>236</v>
      </c>
    </row>
    <row r="44" spans="1:5" x14ac:dyDescent="0.25">
      <c r="A44" s="81">
        <v>11402</v>
      </c>
      <c r="B44" s="83" t="s">
        <v>237</v>
      </c>
      <c r="C44" s="81">
        <v>12488</v>
      </c>
      <c r="D44" s="81">
        <v>13715</v>
      </c>
      <c r="E44" s="82" t="s">
        <v>125</v>
      </c>
    </row>
    <row r="45" spans="1:5" ht="42.75" customHeight="1" x14ac:dyDescent="0.25">
      <c r="A45" s="81">
        <v>11402</v>
      </c>
      <c r="B45" s="84" t="s">
        <v>238</v>
      </c>
      <c r="C45" s="81">
        <v>12488</v>
      </c>
      <c r="D45" s="81">
        <v>13715</v>
      </c>
      <c r="E45" s="82" t="s">
        <v>239</v>
      </c>
    </row>
    <row r="46" spans="1:5" ht="33" x14ac:dyDescent="0.25">
      <c r="A46" s="81">
        <v>2929</v>
      </c>
      <c r="B46" s="82" t="s">
        <v>240</v>
      </c>
      <c r="C46" s="81">
        <v>1608</v>
      </c>
      <c r="D46" s="81">
        <v>3405</v>
      </c>
      <c r="E46" s="82" t="s">
        <v>241</v>
      </c>
    </row>
    <row r="47" spans="1:5" x14ac:dyDescent="0.25">
      <c r="A47" s="81">
        <v>1470</v>
      </c>
      <c r="B47" s="83" t="s">
        <v>173</v>
      </c>
      <c r="C47" s="81">
        <v>964</v>
      </c>
      <c r="D47" s="81">
        <v>1490</v>
      </c>
      <c r="E47" s="82" t="s">
        <v>125</v>
      </c>
    </row>
    <row r="48" spans="1:5" x14ac:dyDescent="0.25">
      <c r="A48" s="81">
        <v>1090</v>
      </c>
      <c r="B48" s="84" t="s">
        <v>176</v>
      </c>
      <c r="C48" s="81">
        <v>706</v>
      </c>
      <c r="D48" s="81">
        <v>1092</v>
      </c>
      <c r="E48" s="82" t="s">
        <v>242</v>
      </c>
    </row>
    <row r="49" spans="1:5" x14ac:dyDescent="0.25">
      <c r="A49" s="81">
        <v>136</v>
      </c>
      <c r="B49" s="84" t="s">
        <v>180</v>
      </c>
      <c r="C49" s="81">
        <v>91</v>
      </c>
      <c r="D49" s="81">
        <v>139</v>
      </c>
      <c r="E49" s="82" t="s">
        <v>243</v>
      </c>
    </row>
    <row r="50" spans="1:5" x14ac:dyDescent="0.25">
      <c r="A50" s="81">
        <v>65</v>
      </c>
      <c r="B50" s="84" t="s">
        <v>182</v>
      </c>
      <c r="C50" s="81">
        <v>44</v>
      </c>
      <c r="D50" s="81">
        <v>69</v>
      </c>
      <c r="E50" s="82" t="s">
        <v>244</v>
      </c>
    </row>
    <row r="51" spans="1:5" ht="49.5" customHeight="1" x14ac:dyDescent="0.25">
      <c r="A51" s="81">
        <v>179</v>
      </c>
      <c r="B51" s="84" t="s">
        <v>185</v>
      </c>
      <c r="C51" s="81">
        <v>123</v>
      </c>
      <c r="D51" s="81">
        <v>190</v>
      </c>
      <c r="E51" s="82" t="s">
        <v>245</v>
      </c>
    </row>
    <row r="52" spans="1:5" x14ac:dyDescent="0.25">
      <c r="A52" s="81">
        <v>646</v>
      </c>
      <c r="B52" s="83" t="s">
        <v>187</v>
      </c>
      <c r="C52" s="81">
        <v>269</v>
      </c>
      <c r="D52" s="81">
        <v>885</v>
      </c>
      <c r="E52" s="82" t="s">
        <v>125</v>
      </c>
    </row>
    <row r="53" spans="1:5" x14ac:dyDescent="0.25">
      <c r="A53" s="81">
        <v>20</v>
      </c>
      <c r="B53" s="84" t="s">
        <v>198</v>
      </c>
      <c r="C53" s="81">
        <v>13</v>
      </c>
      <c r="D53" s="81">
        <v>25</v>
      </c>
      <c r="E53" s="82" t="s">
        <v>246</v>
      </c>
    </row>
    <row r="54" spans="1:5" x14ac:dyDescent="0.25">
      <c r="A54" s="81">
        <v>6</v>
      </c>
      <c r="B54" s="84" t="s">
        <v>200</v>
      </c>
      <c r="C54" s="81">
        <v>4</v>
      </c>
      <c r="D54" s="81">
        <v>6</v>
      </c>
      <c r="E54" s="82" t="s">
        <v>247</v>
      </c>
    </row>
    <row r="55" spans="1:5" x14ac:dyDescent="0.25">
      <c r="A55" s="81">
        <v>620</v>
      </c>
      <c r="B55" s="84" t="s">
        <v>202</v>
      </c>
      <c r="C55" s="81">
        <v>252</v>
      </c>
      <c r="D55" s="81">
        <v>854</v>
      </c>
      <c r="E55" s="82" t="s">
        <v>248</v>
      </c>
    </row>
    <row r="56" spans="1:5" x14ac:dyDescent="0.25">
      <c r="A56" s="81">
        <v>813</v>
      </c>
      <c r="B56" s="83" t="s">
        <v>206</v>
      </c>
      <c r="C56" s="81">
        <v>375</v>
      </c>
      <c r="D56" s="81">
        <v>1027</v>
      </c>
      <c r="E56" s="82" t="s">
        <v>125</v>
      </c>
    </row>
    <row r="57" spans="1:5" x14ac:dyDescent="0.25">
      <c r="A57" s="81">
        <v>813</v>
      </c>
      <c r="B57" s="84" t="s">
        <v>209</v>
      </c>
      <c r="C57" s="81">
        <v>375</v>
      </c>
      <c r="D57" s="81">
        <v>1027</v>
      </c>
      <c r="E57" s="82" t="s">
        <v>249</v>
      </c>
    </row>
    <row r="58" spans="1:5" ht="33" x14ac:dyDescent="0.25">
      <c r="A58" s="81">
        <v>0</v>
      </c>
      <c r="B58" s="83" t="s">
        <v>230</v>
      </c>
      <c r="C58" s="81">
        <v>0</v>
      </c>
      <c r="D58" s="81">
        <v>3</v>
      </c>
      <c r="E58" s="82" t="s">
        <v>125</v>
      </c>
    </row>
    <row r="59" spans="1:5" x14ac:dyDescent="0.25">
      <c r="A59" s="81">
        <v>0</v>
      </c>
      <c r="B59" s="84" t="s">
        <v>231</v>
      </c>
      <c r="C59" s="81">
        <v>0</v>
      </c>
      <c r="D59" s="81">
        <v>3</v>
      </c>
      <c r="E59" s="82" t="s">
        <v>125</v>
      </c>
    </row>
    <row r="60" spans="1:5" ht="96" customHeight="1" x14ac:dyDescent="0.25">
      <c r="A60" s="81">
        <v>1312853</v>
      </c>
      <c r="B60" s="82" t="s">
        <v>250</v>
      </c>
      <c r="C60" s="81">
        <v>1465872</v>
      </c>
      <c r="D60" s="81">
        <v>1342822</v>
      </c>
      <c r="E60" s="82" t="s">
        <v>251</v>
      </c>
    </row>
    <row r="61" spans="1:5" x14ac:dyDescent="0.25">
      <c r="A61" s="81">
        <v>2153</v>
      </c>
      <c r="B61" s="83" t="s">
        <v>187</v>
      </c>
      <c r="C61" s="81">
        <v>6600</v>
      </c>
      <c r="D61" s="81">
        <v>4883</v>
      </c>
      <c r="E61" s="82" t="s">
        <v>125</v>
      </c>
    </row>
    <row r="62" spans="1:5" x14ac:dyDescent="0.25">
      <c r="A62" s="81">
        <v>0</v>
      </c>
      <c r="B62" s="84" t="s">
        <v>192</v>
      </c>
      <c r="C62" s="81">
        <v>42</v>
      </c>
      <c r="D62" s="81">
        <v>138</v>
      </c>
      <c r="E62" s="82" t="s">
        <v>252</v>
      </c>
    </row>
    <row r="63" spans="1:5" x14ac:dyDescent="0.25">
      <c r="A63" s="81">
        <v>33</v>
      </c>
      <c r="B63" s="84" t="s">
        <v>194</v>
      </c>
      <c r="C63" s="81">
        <v>30</v>
      </c>
      <c r="D63" s="81">
        <v>52</v>
      </c>
      <c r="E63" s="82" t="s">
        <v>253</v>
      </c>
    </row>
    <row r="64" spans="1:5" x14ac:dyDescent="0.25">
      <c r="A64" s="81">
        <v>0</v>
      </c>
      <c r="B64" s="84" t="s">
        <v>196</v>
      </c>
      <c r="C64" s="81">
        <v>98</v>
      </c>
      <c r="D64" s="81">
        <v>1850</v>
      </c>
      <c r="E64" s="82" t="s">
        <v>254</v>
      </c>
    </row>
    <row r="65" spans="1:5" ht="49.5" x14ac:dyDescent="0.25">
      <c r="A65" s="81">
        <v>0</v>
      </c>
      <c r="B65" s="84" t="s">
        <v>200</v>
      </c>
      <c r="C65" s="81">
        <v>3035</v>
      </c>
      <c r="D65" s="81">
        <v>0</v>
      </c>
      <c r="E65" s="82" t="s">
        <v>255</v>
      </c>
    </row>
    <row r="66" spans="1:5" ht="49.5" x14ac:dyDescent="0.25">
      <c r="A66" s="81">
        <v>2121</v>
      </c>
      <c r="B66" s="84" t="s">
        <v>202</v>
      </c>
      <c r="C66" s="81">
        <v>3395</v>
      </c>
      <c r="D66" s="81">
        <v>2843</v>
      </c>
      <c r="E66" s="82" t="s">
        <v>256</v>
      </c>
    </row>
    <row r="67" spans="1:5" x14ac:dyDescent="0.25">
      <c r="A67" s="81">
        <v>489</v>
      </c>
      <c r="B67" s="83" t="s">
        <v>206</v>
      </c>
      <c r="C67" s="81">
        <v>3246</v>
      </c>
      <c r="D67" s="81">
        <v>420</v>
      </c>
      <c r="E67" s="82" t="s">
        <v>125</v>
      </c>
    </row>
    <row r="68" spans="1:5" x14ac:dyDescent="0.25">
      <c r="A68" s="81">
        <v>0</v>
      </c>
      <c r="B68" s="84" t="s">
        <v>207</v>
      </c>
      <c r="C68" s="81">
        <v>47</v>
      </c>
      <c r="D68" s="81">
        <v>0</v>
      </c>
      <c r="E68" s="82" t="s">
        <v>208</v>
      </c>
    </row>
    <row r="69" spans="1:5" ht="61.5" customHeight="1" x14ac:dyDescent="0.25">
      <c r="A69" s="81">
        <v>489</v>
      </c>
      <c r="B69" s="84" t="s">
        <v>209</v>
      </c>
      <c r="C69" s="81">
        <v>3199</v>
      </c>
      <c r="D69" s="81">
        <v>420</v>
      </c>
      <c r="E69" s="82" t="s">
        <v>257</v>
      </c>
    </row>
    <row r="70" spans="1:5" ht="33" x14ac:dyDescent="0.25">
      <c r="A70" s="81">
        <v>47315</v>
      </c>
      <c r="B70" s="83" t="s">
        <v>220</v>
      </c>
      <c r="C70" s="81">
        <v>119410</v>
      </c>
      <c r="D70" s="81">
        <v>79171</v>
      </c>
      <c r="E70" s="82" t="s">
        <v>125</v>
      </c>
    </row>
    <row r="71" spans="1:5" ht="99" customHeight="1" x14ac:dyDescent="0.25">
      <c r="A71" s="81">
        <v>47315</v>
      </c>
      <c r="B71" s="84" t="s">
        <v>221</v>
      </c>
      <c r="C71" s="81">
        <v>119410</v>
      </c>
      <c r="D71" s="81">
        <v>78121</v>
      </c>
      <c r="E71" s="82" t="s">
        <v>258</v>
      </c>
    </row>
    <row r="72" spans="1:5" x14ac:dyDescent="0.25">
      <c r="A72" s="81">
        <v>0</v>
      </c>
      <c r="B72" s="84" t="s">
        <v>223</v>
      </c>
      <c r="C72" s="81">
        <v>0</v>
      </c>
      <c r="D72" s="81">
        <v>1050</v>
      </c>
      <c r="E72" s="82" t="s">
        <v>125</v>
      </c>
    </row>
    <row r="73" spans="1:5" ht="33" x14ac:dyDescent="0.25">
      <c r="A73" s="81">
        <v>1262332</v>
      </c>
      <c r="B73" s="83" t="s">
        <v>230</v>
      </c>
      <c r="C73" s="81">
        <v>1335992</v>
      </c>
      <c r="D73" s="81">
        <v>1257889</v>
      </c>
      <c r="E73" s="82" t="s">
        <v>125</v>
      </c>
    </row>
    <row r="74" spans="1:5" ht="96" customHeight="1" x14ac:dyDescent="0.25">
      <c r="A74" s="81">
        <v>1262332</v>
      </c>
      <c r="B74" s="84" t="s">
        <v>233</v>
      </c>
      <c r="C74" s="81">
        <v>1335992</v>
      </c>
      <c r="D74" s="81">
        <v>1257889</v>
      </c>
      <c r="E74" s="82" t="s">
        <v>259</v>
      </c>
    </row>
    <row r="75" spans="1:5" x14ac:dyDescent="0.25">
      <c r="A75" s="81">
        <v>563</v>
      </c>
      <c r="B75" s="83" t="s">
        <v>237</v>
      </c>
      <c r="C75" s="81">
        <v>624</v>
      </c>
      <c r="D75" s="81">
        <v>459</v>
      </c>
      <c r="E75" s="82" t="s">
        <v>125</v>
      </c>
    </row>
    <row r="76" spans="1:5" x14ac:dyDescent="0.25">
      <c r="A76" s="81">
        <v>563</v>
      </c>
      <c r="B76" s="84" t="s">
        <v>238</v>
      </c>
      <c r="C76" s="81">
        <v>624</v>
      </c>
      <c r="D76" s="81">
        <v>459</v>
      </c>
      <c r="E76" s="82" t="s">
        <v>260</v>
      </c>
    </row>
    <row r="77" spans="1:5" ht="396.75" customHeight="1" x14ac:dyDescent="0.25">
      <c r="A77" s="81">
        <v>256</v>
      </c>
      <c r="B77" s="82" t="s">
        <v>261</v>
      </c>
      <c r="C77" s="81">
        <v>13039</v>
      </c>
      <c r="D77" s="81">
        <v>0</v>
      </c>
      <c r="E77" s="82" t="s">
        <v>262</v>
      </c>
    </row>
    <row r="78" spans="1:5" ht="33" x14ac:dyDescent="0.25">
      <c r="A78" s="81">
        <v>256</v>
      </c>
      <c r="B78" s="83" t="s">
        <v>220</v>
      </c>
      <c r="C78" s="81">
        <v>13039</v>
      </c>
      <c r="D78" s="81">
        <v>0</v>
      </c>
      <c r="E78" s="82" t="s">
        <v>125</v>
      </c>
    </row>
    <row r="79" spans="1:5" x14ac:dyDescent="0.25">
      <c r="A79" s="81">
        <v>256</v>
      </c>
      <c r="B79" s="84" t="s">
        <v>221</v>
      </c>
      <c r="C79" s="81">
        <v>13039</v>
      </c>
      <c r="D79" s="81">
        <v>0</v>
      </c>
      <c r="E79" s="82" t="s">
        <v>263</v>
      </c>
    </row>
    <row r="80" spans="1:5" ht="232.5" customHeight="1" x14ac:dyDescent="0.25">
      <c r="A80" s="81">
        <v>3178</v>
      </c>
      <c r="B80" s="82" t="s">
        <v>264</v>
      </c>
      <c r="C80" s="81">
        <v>124570</v>
      </c>
      <c r="D80" s="81">
        <v>37772</v>
      </c>
      <c r="E80" s="82" t="s">
        <v>265</v>
      </c>
    </row>
    <row r="81" spans="1:5" ht="33" x14ac:dyDescent="0.25">
      <c r="A81" s="81">
        <v>3178</v>
      </c>
      <c r="B81" s="83" t="s">
        <v>220</v>
      </c>
      <c r="C81" s="81">
        <v>124570</v>
      </c>
      <c r="D81" s="81">
        <v>37772</v>
      </c>
      <c r="E81" s="82" t="s">
        <v>125</v>
      </c>
    </row>
    <row r="82" spans="1:5" x14ac:dyDescent="0.25">
      <c r="A82" s="81">
        <v>3178</v>
      </c>
      <c r="B82" s="84" t="s">
        <v>221</v>
      </c>
      <c r="C82" s="81">
        <v>124570</v>
      </c>
      <c r="D82" s="81">
        <v>37772</v>
      </c>
      <c r="E82" s="82" t="s">
        <v>266</v>
      </c>
    </row>
    <row r="83" spans="1:5" ht="33" x14ac:dyDescent="0.25">
      <c r="A83" s="81">
        <v>0</v>
      </c>
      <c r="B83" s="82" t="s">
        <v>267</v>
      </c>
      <c r="C83" s="81">
        <v>63792</v>
      </c>
      <c r="D83" s="81">
        <v>0</v>
      </c>
      <c r="E83" s="82" t="s">
        <v>125</v>
      </c>
    </row>
    <row r="84" spans="1:5" ht="33" x14ac:dyDescent="0.25">
      <c r="A84" s="81">
        <v>0</v>
      </c>
      <c r="B84" s="83" t="s">
        <v>220</v>
      </c>
      <c r="C84" s="81">
        <v>63792</v>
      </c>
      <c r="D84" s="81">
        <v>0</v>
      </c>
      <c r="E84" s="82" t="s">
        <v>125</v>
      </c>
    </row>
    <row r="85" spans="1:5" ht="92.25" customHeight="1" x14ac:dyDescent="0.25">
      <c r="A85" s="81">
        <v>0</v>
      </c>
      <c r="B85" s="84" t="s">
        <v>221</v>
      </c>
      <c r="C85" s="81">
        <v>63792</v>
      </c>
      <c r="D85" s="81">
        <v>0</v>
      </c>
      <c r="E85" s="82" t="s">
        <v>268</v>
      </c>
    </row>
    <row r="86" spans="1:5" x14ac:dyDescent="0.25">
      <c r="A86" s="81">
        <v>0</v>
      </c>
      <c r="B86" s="82" t="s">
        <v>269</v>
      </c>
      <c r="C86" s="81">
        <v>0</v>
      </c>
      <c r="D86" s="81">
        <v>400000</v>
      </c>
      <c r="E86" s="82" t="s">
        <v>125</v>
      </c>
    </row>
    <row r="87" spans="1:5" x14ac:dyDescent="0.25">
      <c r="A87" s="81">
        <v>0</v>
      </c>
      <c r="B87" s="83" t="s">
        <v>187</v>
      </c>
      <c r="C87" s="81">
        <v>0</v>
      </c>
      <c r="D87" s="81">
        <v>9229</v>
      </c>
      <c r="E87" s="82" t="s">
        <v>125</v>
      </c>
    </row>
    <row r="88" spans="1:5" x14ac:dyDescent="0.25">
      <c r="A88" s="81">
        <v>0</v>
      </c>
      <c r="B88" s="84" t="s">
        <v>190</v>
      </c>
      <c r="C88" s="81">
        <v>0</v>
      </c>
      <c r="D88" s="81">
        <v>9</v>
      </c>
      <c r="E88" s="82" t="s">
        <v>125</v>
      </c>
    </row>
    <row r="89" spans="1:5" x14ac:dyDescent="0.25">
      <c r="A89" s="81">
        <v>0</v>
      </c>
      <c r="B89" s="84" t="s">
        <v>192</v>
      </c>
      <c r="C89" s="81">
        <v>0</v>
      </c>
      <c r="D89" s="81">
        <v>1020</v>
      </c>
      <c r="E89" s="82" t="s">
        <v>125</v>
      </c>
    </row>
    <row r="90" spans="1:5" x14ac:dyDescent="0.25">
      <c r="A90" s="81">
        <v>0</v>
      </c>
      <c r="B90" s="84" t="s">
        <v>194</v>
      </c>
      <c r="C90" s="81">
        <v>0</v>
      </c>
      <c r="D90" s="81">
        <v>615</v>
      </c>
      <c r="E90" s="82" t="s">
        <v>125</v>
      </c>
    </row>
    <row r="91" spans="1:5" x14ac:dyDescent="0.25">
      <c r="A91" s="81">
        <v>0</v>
      </c>
      <c r="B91" s="84" t="s">
        <v>202</v>
      </c>
      <c r="C91" s="81">
        <v>0</v>
      </c>
      <c r="D91" s="81">
        <v>7585</v>
      </c>
      <c r="E91" s="82" t="s">
        <v>125</v>
      </c>
    </row>
    <row r="92" spans="1:5" x14ac:dyDescent="0.25">
      <c r="A92" s="81">
        <v>0</v>
      </c>
      <c r="B92" s="83" t="s">
        <v>206</v>
      </c>
      <c r="C92" s="81">
        <v>0</v>
      </c>
      <c r="D92" s="81">
        <v>500</v>
      </c>
      <c r="E92" s="82" t="s">
        <v>125</v>
      </c>
    </row>
    <row r="93" spans="1:5" x14ac:dyDescent="0.25">
      <c r="A93" s="81">
        <v>0</v>
      </c>
      <c r="B93" s="84" t="s">
        <v>209</v>
      </c>
      <c r="C93" s="81">
        <v>0</v>
      </c>
      <c r="D93" s="81">
        <v>500</v>
      </c>
      <c r="E93" s="82" t="s">
        <v>125</v>
      </c>
    </row>
    <row r="94" spans="1:5" ht="33" x14ac:dyDescent="0.25">
      <c r="A94" s="81">
        <v>0</v>
      </c>
      <c r="B94" s="83" t="s">
        <v>220</v>
      </c>
      <c r="C94" s="81">
        <v>0</v>
      </c>
      <c r="D94" s="81">
        <v>1800</v>
      </c>
      <c r="E94" s="82" t="s">
        <v>125</v>
      </c>
    </row>
    <row r="95" spans="1:5" x14ac:dyDescent="0.25">
      <c r="A95" s="81">
        <v>0</v>
      </c>
      <c r="B95" s="84" t="s">
        <v>223</v>
      </c>
      <c r="C95" s="81">
        <v>0</v>
      </c>
      <c r="D95" s="81">
        <v>1800</v>
      </c>
      <c r="E95" s="82" t="s">
        <v>125</v>
      </c>
    </row>
    <row r="96" spans="1:5" ht="33" x14ac:dyDescent="0.25">
      <c r="A96" s="81">
        <v>0</v>
      </c>
      <c r="B96" s="83" t="s">
        <v>230</v>
      </c>
      <c r="C96" s="81">
        <v>0</v>
      </c>
      <c r="D96" s="81">
        <v>388471</v>
      </c>
      <c r="E96" s="82" t="s">
        <v>125</v>
      </c>
    </row>
    <row r="97" spans="1:5" x14ac:dyDescent="0.25">
      <c r="A97" s="81">
        <v>0</v>
      </c>
      <c r="B97" s="84" t="s">
        <v>233</v>
      </c>
      <c r="C97" s="81">
        <v>0</v>
      </c>
      <c r="D97" s="81">
        <v>388471</v>
      </c>
      <c r="E97" s="82" t="s">
        <v>125</v>
      </c>
    </row>
    <row r="98" spans="1:5" x14ac:dyDescent="0.25">
      <c r="A98" s="81">
        <v>0</v>
      </c>
      <c r="B98" s="82" t="s">
        <v>270</v>
      </c>
      <c r="C98" s="81">
        <v>0</v>
      </c>
      <c r="D98" s="81">
        <v>1199000</v>
      </c>
      <c r="E98" s="82" t="s">
        <v>125</v>
      </c>
    </row>
    <row r="99" spans="1:5" x14ac:dyDescent="0.25">
      <c r="A99" s="81">
        <v>0</v>
      </c>
      <c r="B99" s="83" t="s">
        <v>187</v>
      </c>
      <c r="C99" s="81">
        <v>0</v>
      </c>
      <c r="D99" s="81">
        <v>4000</v>
      </c>
      <c r="E99" s="82" t="s">
        <v>125</v>
      </c>
    </row>
    <row r="100" spans="1:5" x14ac:dyDescent="0.25">
      <c r="A100" s="81">
        <v>0</v>
      </c>
      <c r="B100" s="84" t="s">
        <v>194</v>
      </c>
      <c r="C100" s="81">
        <v>0</v>
      </c>
      <c r="D100" s="81">
        <v>4000</v>
      </c>
      <c r="E100" s="82" t="s">
        <v>125</v>
      </c>
    </row>
    <row r="101" spans="1:5" ht="33" x14ac:dyDescent="0.25">
      <c r="A101" s="81">
        <v>0</v>
      </c>
      <c r="B101" s="83" t="s">
        <v>230</v>
      </c>
      <c r="C101" s="81">
        <v>0</v>
      </c>
      <c r="D101" s="81">
        <v>1195000</v>
      </c>
      <c r="E101" s="82" t="s">
        <v>125</v>
      </c>
    </row>
    <row r="102" spans="1:5" x14ac:dyDescent="0.25">
      <c r="A102" s="81">
        <v>0</v>
      </c>
      <c r="B102" s="84" t="s">
        <v>233</v>
      </c>
      <c r="C102" s="81">
        <v>0</v>
      </c>
      <c r="D102" s="81">
        <v>1195000</v>
      </c>
      <c r="E102" s="82" t="s">
        <v>125</v>
      </c>
    </row>
    <row r="103" spans="1:5" x14ac:dyDescent="0.25">
      <c r="A103" s="81">
        <v>1405</v>
      </c>
      <c r="B103" s="82" t="s">
        <v>271</v>
      </c>
      <c r="C103" s="81">
        <v>2058</v>
      </c>
      <c r="D103" s="81">
        <v>1985</v>
      </c>
      <c r="E103" s="82" t="s">
        <v>272</v>
      </c>
    </row>
    <row r="104" spans="1:5" x14ac:dyDescent="0.25">
      <c r="A104" s="81">
        <v>86</v>
      </c>
      <c r="B104" s="83" t="s">
        <v>173</v>
      </c>
      <c r="C104" s="81">
        <v>163</v>
      </c>
      <c r="D104" s="81">
        <v>163</v>
      </c>
      <c r="E104" s="82" t="s">
        <v>125</v>
      </c>
    </row>
    <row r="105" spans="1:5" x14ac:dyDescent="0.25">
      <c r="A105" s="81">
        <v>86</v>
      </c>
      <c r="B105" s="84" t="s">
        <v>178</v>
      </c>
      <c r="C105" s="81">
        <v>163</v>
      </c>
      <c r="D105" s="81">
        <v>163</v>
      </c>
      <c r="E105" s="82" t="s">
        <v>273</v>
      </c>
    </row>
    <row r="106" spans="1:5" x14ac:dyDescent="0.25">
      <c r="A106" s="81">
        <v>1289</v>
      </c>
      <c r="B106" s="83" t="s">
        <v>187</v>
      </c>
      <c r="C106" s="81">
        <v>1623</v>
      </c>
      <c r="D106" s="81">
        <v>1550</v>
      </c>
      <c r="E106" s="82" t="s">
        <v>125</v>
      </c>
    </row>
    <row r="107" spans="1:5" x14ac:dyDescent="0.25">
      <c r="A107" s="81">
        <v>129</v>
      </c>
      <c r="B107" s="84" t="s">
        <v>188</v>
      </c>
      <c r="C107" s="81">
        <v>129</v>
      </c>
      <c r="D107" s="81">
        <v>129</v>
      </c>
      <c r="E107" s="82" t="s">
        <v>274</v>
      </c>
    </row>
    <row r="108" spans="1:5" x14ac:dyDescent="0.25">
      <c r="A108" s="81">
        <v>10</v>
      </c>
      <c r="B108" s="84" t="s">
        <v>190</v>
      </c>
      <c r="C108" s="81">
        <v>10</v>
      </c>
      <c r="D108" s="81">
        <v>10</v>
      </c>
      <c r="E108" s="82" t="s">
        <v>275</v>
      </c>
    </row>
    <row r="109" spans="1:5" x14ac:dyDescent="0.25">
      <c r="A109" s="81">
        <v>182</v>
      </c>
      <c r="B109" s="84" t="s">
        <v>192</v>
      </c>
      <c r="C109" s="81">
        <v>192</v>
      </c>
      <c r="D109" s="81">
        <v>192</v>
      </c>
      <c r="E109" s="82" t="s">
        <v>276</v>
      </c>
    </row>
    <row r="110" spans="1:5" x14ac:dyDescent="0.25">
      <c r="A110" s="81">
        <v>44</v>
      </c>
      <c r="B110" s="84" t="s">
        <v>194</v>
      </c>
      <c r="C110" s="81">
        <v>100</v>
      </c>
      <c r="D110" s="81">
        <v>100</v>
      </c>
      <c r="E110" s="82" t="s">
        <v>277</v>
      </c>
    </row>
    <row r="111" spans="1:5" ht="90" customHeight="1" x14ac:dyDescent="0.25">
      <c r="A111" s="81">
        <v>925</v>
      </c>
      <c r="B111" s="84" t="s">
        <v>200</v>
      </c>
      <c r="C111" s="81">
        <v>1172</v>
      </c>
      <c r="D111" s="81">
        <v>1099</v>
      </c>
      <c r="E111" s="82" t="s">
        <v>278</v>
      </c>
    </row>
    <row r="112" spans="1:5" ht="33" x14ac:dyDescent="0.25">
      <c r="A112" s="81">
        <v>0</v>
      </c>
      <c r="B112" s="84" t="s">
        <v>202</v>
      </c>
      <c r="C112" s="81">
        <v>20</v>
      </c>
      <c r="D112" s="81">
        <v>20</v>
      </c>
      <c r="E112" s="82" t="s">
        <v>279</v>
      </c>
    </row>
    <row r="113" spans="1:5" x14ac:dyDescent="0.25">
      <c r="A113" s="81">
        <v>30</v>
      </c>
      <c r="B113" s="83" t="s">
        <v>206</v>
      </c>
      <c r="C113" s="81">
        <v>72</v>
      </c>
      <c r="D113" s="81">
        <v>72</v>
      </c>
      <c r="E113" s="82" t="s">
        <v>125</v>
      </c>
    </row>
    <row r="114" spans="1:5" x14ac:dyDescent="0.25">
      <c r="A114" s="81">
        <v>30</v>
      </c>
      <c r="B114" s="84" t="s">
        <v>209</v>
      </c>
      <c r="C114" s="81">
        <v>72</v>
      </c>
      <c r="D114" s="81">
        <v>72</v>
      </c>
      <c r="E114" s="82" t="s">
        <v>280</v>
      </c>
    </row>
    <row r="115" spans="1:5" ht="33" x14ac:dyDescent="0.25">
      <c r="A115" s="81">
        <v>0</v>
      </c>
      <c r="B115" s="83" t="s">
        <v>281</v>
      </c>
      <c r="C115" s="81">
        <v>200</v>
      </c>
      <c r="D115" s="81">
        <v>200</v>
      </c>
      <c r="E115" s="82" t="s">
        <v>125</v>
      </c>
    </row>
    <row r="116" spans="1:5" x14ac:dyDescent="0.25">
      <c r="A116" s="81">
        <v>0</v>
      </c>
      <c r="B116" s="84" t="s">
        <v>282</v>
      </c>
      <c r="C116" s="81">
        <v>200</v>
      </c>
      <c r="D116" s="81">
        <v>200</v>
      </c>
      <c r="E116" s="82" t="s">
        <v>283</v>
      </c>
    </row>
    <row r="117" spans="1:5" x14ac:dyDescent="0.25">
      <c r="A117" s="81"/>
      <c r="B117" s="85"/>
      <c r="C117" s="81"/>
      <c r="D117" s="81"/>
      <c r="E117" s="85"/>
    </row>
    <row r="118" spans="1:5" x14ac:dyDescent="0.25">
      <c r="A118" s="86">
        <v>2840010</v>
      </c>
      <c r="B118" s="87" t="s">
        <v>284</v>
      </c>
      <c r="C118" s="86">
        <v>3320200</v>
      </c>
      <c r="D118" s="86">
        <v>4626190</v>
      </c>
      <c r="E118" s="87" t="s">
        <v>125</v>
      </c>
    </row>
  </sheetData>
  <mergeCells count="5">
    <mergeCell ref="A1:E1"/>
    <mergeCell ref="A2:E2"/>
    <mergeCell ref="A3:E3"/>
    <mergeCell ref="A4:E4"/>
    <mergeCell ref="A5:E5"/>
  </mergeCells>
  <phoneticPr fontId="2" type="noConversion"/>
  <printOptions horizontalCentered="1"/>
  <pageMargins left="0.59055118110236227" right="0.59055118110236227" top="0.59055118110236227" bottom="0.59055118110236227" header="0" footer="0"/>
  <pageSetup paperSize="9" scale="86" orientation="portrait" useFirstPageNumber="1"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view="pageBreakPreview" zoomScale="145" zoomScaleNormal="100" zoomScaleSheetLayoutView="145" workbookViewId="0">
      <selection activeCell="B35" sqref="B35"/>
    </sheetView>
  </sheetViews>
  <sheetFormatPr defaultRowHeight="16.5" customHeight="1" x14ac:dyDescent="0.25"/>
  <cols>
    <col min="1" max="1" width="26.625" style="66" bestFit="1" customWidth="1"/>
    <col min="2" max="2" width="8.625" style="66" bestFit="1" customWidth="1"/>
    <col min="3" max="5" width="12.625" style="66" bestFit="1" customWidth="1"/>
    <col min="6" max="6" width="19" style="66" customWidth="1"/>
    <col min="7" max="256" width="9" style="66"/>
    <col min="257" max="257" width="26.625" style="66" bestFit="1" customWidth="1"/>
    <col min="258" max="258" width="8.625" style="66" bestFit="1" customWidth="1"/>
    <col min="259" max="261" width="12.625" style="66" bestFit="1" customWidth="1"/>
    <col min="262" max="262" width="19" style="66" customWidth="1"/>
    <col min="263" max="512" width="9" style="66"/>
    <col min="513" max="513" width="26.625" style="66" bestFit="1" customWidth="1"/>
    <col min="514" max="514" width="8.625" style="66" bestFit="1" customWidth="1"/>
    <col min="515" max="517" width="12.625" style="66" bestFit="1" customWidth="1"/>
    <col min="518" max="518" width="19" style="66" customWidth="1"/>
    <col min="519" max="768" width="9" style="66"/>
    <col min="769" max="769" width="26.625" style="66" bestFit="1" customWidth="1"/>
    <col min="770" max="770" width="8.625" style="66" bestFit="1" customWidth="1"/>
    <col min="771" max="773" width="12.625" style="66" bestFit="1" customWidth="1"/>
    <col min="774" max="774" width="19" style="66" customWidth="1"/>
    <col min="775" max="1024" width="9" style="66"/>
    <col min="1025" max="1025" width="26.625" style="66" bestFit="1" customWidth="1"/>
    <col min="1026" max="1026" width="8.625" style="66" bestFit="1" customWidth="1"/>
    <col min="1027" max="1029" width="12.625" style="66" bestFit="1" customWidth="1"/>
    <col min="1030" max="1030" width="19" style="66" customWidth="1"/>
    <col min="1031" max="1280" width="9" style="66"/>
    <col min="1281" max="1281" width="26.625" style="66" bestFit="1" customWidth="1"/>
    <col min="1282" max="1282" width="8.625" style="66" bestFit="1" customWidth="1"/>
    <col min="1283" max="1285" width="12.625" style="66" bestFit="1" customWidth="1"/>
    <col min="1286" max="1286" width="19" style="66" customWidth="1"/>
    <col min="1287" max="1536" width="9" style="66"/>
    <col min="1537" max="1537" width="26.625" style="66" bestFit="1" customWidth="1"/>
    <col min="1538" max="1538" width="8.625" style="66" bestFit="1" customWidth="1"/>
    <col min="1539" max="1541" width="12.625" style="66" bestFit="1" customWidth="1"/>
    <col min="1542" max="1542" width="19" style="66" customWidth="1"/>
    <col min="1543" max="1792" width="9" style="66"/>
    <col min="1793" max="1793" width="26.625" style="66" bestFit="1" customWidth="1"/>
    <col min="1794" max="1794" width="8.625" style="66" bestFit="1" customWidth="1"/>
    <col min="1795" max="1797" width="12.625" style="66" bestFit="1" customWidth="1"/>
    <col min="1798" max="1798" width="19" style="66" customWidth="1"/>
    <col min="1799" max="2048" width="9" style="66"/>
    <col min="2049" max="2049" width="26.625" style="66" bestFit="1" customWidth="1"/>
    <col min="2050" max="2050" width="8.625" style="66" bestFit="1" customWidth="1"/>
    <col min="2051" max="2053" width="12.625" style="66" bestFit="1" customWidth="1"/>
    <col min="2054" max="2054" width="19" style="66" customWidth="1"/>
    <col min="2055" max="2304" width="9" style="66"/>
    <col min="2305" max="2305" width="26.625" style="66" bestFit="1" customWidth="1"/>
    <col min="2306" max="2306" width="8.625" style="66" bestFit="1" customWidth="1"/>
    <col min="2307" max="2309" width="12.625" style="66" bestFit="1" customWidth="1"/>
    <col min="2310" max="2310" width="19" style="66" customWidth="1"/>
    <col min="2311" max="2560" width="9" style="66"/>
    <col min="2561" max="2561" width="26.625" style="66" bestFit="1" customWidth="1"/>
    <col min="2562" max="2562" width="8.625" style="66" bestFit="1" customWidth="1"/>
    <col min="2563" max="2565" width="12.625" style="66" bestFit="1" customWidth="1"/>
    <col min="2566" max="2566" width="19" style="66" customWidth="1"/>
    <col min="2567" max="2816" width="9" style="66"/>
    <col min="2817" max="2817" width="26.625" style="66" bestFit="1" customWidth="1"/>
    <col min="2818" max="2818" width="8.625" style="66" bestFit="1" customWidth="1"/>
    <col min="2819" max="2821" width="12.625" style="66" bestFit="1" customWidth="1"/>
    <col min="2822" max="2822" width="19" style="66" customWidth="1"/>
    <col min="2823" max="3072" width="9" style="66"/>
    <col min="3073" max="3073" width="26.625" style="66" bestFit="1" customWidth="1"/>
    <col min="3074" max="3074" width="8.625" style="66" bestFit="1" customWidth="1"/>
    <col min="3075" max="3077" width="12.625" style="66" bestFit="1" customWidth="1"/>
    <col min="3078" max="3078" width="19" style="66" customWidth="1"/>
    <col min="3079" max="3328" width="9" style="66"/>
    <col min="3329" max="3329" width="26.625" style="66" bestFit="1" customWidth="1"/>
    <col min="3330" max="3330" width="8.625" style="66" bestFit="1" customWidth="1"/>
    <col min="3331" max="3333" width="12.625" style="66" bestFit="1" customWidth="1"/>
    <col min="3334" max="3334" width="19" style="66" customWidth="1"/>
    <col min="3335" max="3584" width="9" style="66"/>
    <col min="3585" max="3585" width="26.625" style="66" bestFit="1" customWidth="1"/>
    <col min="3586" max="3586" width="8.625" style="66" bestFit="1" customWidth="1"/>
    <col min="3587" max="3589" width="12.625" style="66" bestFit="1" customWidth="1"/>
    <col min="3590" max="3590" width="19" style="66" customWidth="1"/>
    <col min="3591" max="3840" width="9" style="66"/>
    <col min="3841" max="3841" width="26.625" style="66" bestFit="1" customWidth="1"/>
    <col min="3842" max="3842" width="8.625" style="66" bestFit="1" customWidth="1"/>
    <col min="3843" max="3845" width="12.625" style="66" bestFit="1" customWidth="1"/>
    <col min="3846" max="3846" width="19" style="66" customWidth="1"/>
    <col min="3847" max="4096" width="9" style="66"/>
    <col min="4097" max="4097" width="26.625" style="66" bestFit="1" customWidth="1"/>
    <col min="4098" max="4098" width="8.625" style="66" bestFit="1" customWidth="1"/>
    <col min="4099" max="4101" width="12.625" style="66" bestFit="1" customWidth="1"/>
    <col min="4102" max="4102" width="19" style="66" customWidth="1"/>
    <col min="4103" max="4352" width="9" style="66"/>
    <col min="4353" max="4353" width="26.625" style="66" bestFit="1" customWidth="1"/>
    <col min="4354" max="4354" width="8.625" style="66" bestFit="1" customWidth="1"/>
    <col min="4355" max="4357" width="12.625" style="66" bestFit="1" customWidth="1"/>
    <col min="4358" max="4358" width="19" style="66" customWidth="1"/>
    <col min="4359" max="4608" width="9" style="66"/>
    <col min="4609" max="4609" width="26.625" style="66" bestFit="1" customWidth="1"/>
    <col min="4610" max="4610" width="8.625" style="66" bestFit="1" customWidth="1"/>
    <col min="4611" max="4613" width="12.625" style="66" bestFit="1" customWidth="1"/>
    <col min="4614" max="4614" width="19" style="66" customWidth="1"/>
    <col min="4615" max="4864" width="9" style="66"/>
    <col min="4865" max="4865" width="26.625" style="66" bestFit="1" customWidth="1"/>
    <col min="4866" max="4866" width="8.625" style="66" bestFit="1" customWidth="1"/>
    <col min="4867" max="4869" width="12.625" style="66" bestFit="1" customWidth="1"/>
    <col min="4870" max="4870" width="19" style="66" customWidth="1"/>
    <col min="4871" max="5120" width="9" style="66"/>
    <col min="5121" max="5121" width="26.625" style="66" bestFit="1" customWidth="1"/>
    <col min="5122" max="5122" width="8.625" style="66" bestFit="1" customWidth="1"/>
    <col min="5123" max="5125" width="12.625" style="66" bestFit="1" customWidth="1"/>
    <col min="5126" max="5126" width="19" style="66" customWidth="1"/>
    <col min="5127" max="5376" width="9" style="66"/>
    <col min="5377" max="5377" width="26.625" style="66" bestFit="1" customWidth="1"/>
    <col min="5378" max="5378" width="8.625" style="66" bestFit="1" customWidth="1"/>
    <col min="5379" max="5381" width="12.625" style="66" bestFit="1" customWidth="1"/>
    <col min="5382" max="5382" width="19" style="66" customWidth="1"/>
    <col min="5383" max="5632" width="9" style="66"/>
    <col min="5633" max="5633" width="26.625" style="66" bestFit="1" customWidth="1"/>
    <col min="5634" max="5634" width="8.625" style="66" bestFit="1" customWidth="1"/>
    <col min="5635" max="5637" width="12.625" style="66" bestFit="1" customWidth="1"/>
    <col min="5638" max="5638" width="19" style="66" customWidth="1"/>
    <col min="5639" max="5888" width="9" style="66"/>
    <col min="5889" max="5889" width="26.625" style="66" bestFit="1" customWidth="1"/>
    <col min="5890" max="5890" width="8.625" style="66" bestFit="1" customWidth="1"/>
    <col min="5891" max="5893" width="12.625" style="66" bestFit="1" customWidth="1"/>
    <col min="5894" max="5894" width="19" style="66" customWidth="1"/>
    <col min="5895" max="6144" width="9" style="66"/>
    <col min="6145" max="6145" width="26.625" style="66" bestFit="1" customWidth="1"/>
    <col min="6146" max="6146" width="8.625" style="66" bestFit="1" customWidth="1"/>
    <col min="6147" max="6149" width="12.625" style="66" bestFit="1" customWidth="1"/>
    <col min="6150" max="6150" width="19" style="66" customWidth="1"/>
    <col min="6151" max="6400" width="9" style="66"/>
    <col min="6401" max="6401" width="26.625" style="66" bestFit="1" customWidth="1"/>
    <col min="6402" max="6402" width="8.625" style="66" bestFit="1" customWidth="1"/>
    <col min="6403" max="6405" width="12.625" style="66" bestFit="1" customWidth="1"/>
    <col min="6406" max="6406" width="19" style="66" customWidth="1"/>
    <col min="6407" max="6656" width="9" style="66"/>
    <col min="6657" max="6657" width="26.625" style="66" bestFit="1" customWidth="1"/>
    <col min="6658" max="6658" width="8.625" style="66" bestFit="1" customWidth="1"/>
    <col min="6659" max="6661" width="12.625" style="66" bestFit="1" customWidth="1"/>
    <col min="6662" max="6662" width="19" style="66" customWidth="1"/>
    <col min="6663" max="6912" width="9" style="66"/>
    <col min="6913" max="6913" width="26.625" style="66" bestFit="1" customWidth="1"/>
    <col min="6914" max="6914" width="8.625" style="66" bestFit="1" customWidth="1"/>
    <col min="6915" max="6917" width="12.625" style="66" bestFit="1" customWidth="1"/>
    <col min="6918" max="6918" width="19" style="66" customWidth="1"/>
    <col min="6919" max="7168" width="9" style="66"/>
    <col min="7169" max="7169" width="26.625" style="66" bestFit="1" customWidth="1"/>
    <col min="7170" max="7170" width="8.625" style="66" bestFit="1" customWidth="1"/>
    <col min="7171" max="7173" width="12.625" style="66" bestFit="1" customWidth="1"/>
    <col min="7174" max="7174" width="19" style="66" customWidth="1"/>
    <col min="7175" max="7424" width="9" style="66"/>
    <col min="7425" max="7425" width="26.625" style="66" bestFit="1" customWidth="1"/>
    <col min="7426" max="7426" width="8.625" style="66" bestFit="1" customWidth="1"/>
    <col min="7427" max="7429" width="12.625" style="66" bestFit="1" customWidth="1"/>
    <col min="7430" max="7430" width="19" style="66" customWidth="1"/>
    <col min="7431" max="7680" width="9" style="66"/>
    <col min="7681" max="7681" width="26.625" style="66" bestFit="1" customWidth="1"/>
    <col min="7682" max="7682" width="8.625" style="66" bestFit="1" customWidth="1"/>
    <col min="7683" max="7685" width="12.625" style="66" bestFit="1" customWidth="1"/>
    <col min="7686" max="7686" width="19" style="66" customWidth="1"/>
    <col min="7687" max="7936" width="9" style="66"/>
    <col min="7937" max="7937" width="26.625" style="66" bestFit="1" customWidth="1"/>
    <col min="7938" max="7938" width="8.625" style="66" bestFit="1" customWidth="1"/>
    <col min="7939" max="7941" width="12.625" style="66" bestFit="1" customWidth="1"/>
    <col min="7942" max="7942" width="19" style="66" customWidth="1"/>
    <col min="7943" max="8192" width="9" style="66"/>
    <col min="8193" max="8193" width="26.625" style="66" bestFit="1" customWidth="1"/>
    <col min="8194" max="8194" width="8.625" style="66" bestFit="1" customWidth="1"/>
    <col min="8195" max="8197" width="12.625" style="66" bestFit="1" customWidth="1"/>
    <col min="8198" max="8198" width="19" style="66" customWidth="1"/>
    <col min="8199" max="8448" width="9" style="66"/>
    <col min="8449" max="8449" width="26.625" style="66" bestFit="1" customWidth="1"/>
    <col min="8450" max="8450" width="8.625" style="66" bestFit="1" customWidth="1"/>
    <col min="8451" max="8453" width="12.625" style="66" bestFit="1" customWidth="1"/>
    <col min="8454" max="8454" width="19" style="66" customWidth="1"/>
    <col min="8455" max="8704" width="9" style="66"/>
    <col min="8705" max="8705" width="26.625" style="66" bestFit="1" customWidth="1"/>
    <col min="8706" max="8706" width="8.625" style="66" bestFit="1" customWidth="1"/>
    <col min="8707" max="8709" width="12.625" style="66" bestFit="1" customWidth="1"/>
    <col min="8710" max="8710" width="19" style="66" customWidth="1"/>
    <col min="8711" max="8960" width="9" style="66"/>
    <col min="8961" max="8961" width="26.625" style="66" bestFit="1" customWidth="1"/>
    <col min="8962" max="8962" width="8.625" style="66" bestFit="1" customWidth="1"/>
    <col min="8963" max="8965" width="12.625" style="66" bestFit="1" customWidth="1"/>
    <col min="8966" max="8966" width="19" style="66" customWidth="1"/>
    <col min="8967" max="9216" width="9" style="66"/>
    <col min="9217" max="9217" width="26.625" style="66" bestFit="1" customWidth="1"/>
    <col min="9218" max="9218" width="8.625" style="66" bestFit="1" customWidth="1"/>
    <col min="9219" max="9221" width="12.625" style="66" bestFit="1" customWidth="1"/>
    <col min="9222" max="9222" width="19" style="66" customWidth="1"/>
    <col min="9223" max="9472" width="9" style="66"/>
    <col min="9473" max="9473" width="26.625" style="66" bestFit="1" customWidth="1"/>
    <col min="9474" max="9474" width="8.625" style="66" bestFit="1" customWidth="1"/>
    <col min="9475" max="9477" width="12.625" style="66" bestFit="1" customWidth="1"/>
    <col min="9478" max="9478" width="19" style="66" customWidth="1"/>
    <col min="9479" max="9728" width="9" style="66"/>
    <col min="9729" max="9729" width="26.625" style="66" bestFit="1" customWidth="1"/>
    <col min="9730" max="9730" width="8.625" style="66" bestFit="1" customWidth="1"/>
    <col min="9731" max="9733" width="12.625" style="66" bestFit="1" customWidth="1"/>
    <col min="9734" max="9734" width="19" style="66" customWidth="1"/>
    <col min="9735" max="9984" width="9" style="66"/>
    <col min="9985" max="9985" width="26.625" style="66" bestFit="1" customWidth="1"/>
    <col min="9986" max="9986" width="8.625" style="66" bestFit="1" customWidth="1"/>
    <col min="9987" max="9989" width="12.625" style="66" bestFit="1" customWidth="1"/>
    <col min="9990" max="9990" width="19" style="66" customWidth="1"/>
    <col min="9991" max="10240" width="9" style="66"/>
    <col min="10241" max="10241" width="26.625" style="66" bestFit="1" customWidth="1"/>
    <col min="10242" max="10242" width="8.625" style="66" bestFit="1" customWidth="1"/>
    <col min="10243" max="10245" width="12.625" style="66" bestFit="1" customWidth="1"/>
    <col min="10246" max="10246" width="19" style="66" customWidth="1"/>
    <col min="10247" max="10496" width="9" style="66"/>
    <col min="10497" max="10497" width="26.625" style="66" bestFit="1" customWidth="1"/>
    <col min="10498" max="10498" width="8.625" style="66" bestFit="1" customWidth="1"/>
    <col min="10499" max="10501" width="12.625" style="66" bestFit="1" customWidth="1"/>
    <col min="10502" max="10502" width="19" style="66" customWidth="1"/>
    <col min="10503" max="10752" width="9" style="66"/>
    <col min="10753" max="10753" width="26.625" style="66" bestFit="1" customWidth="1"/>
    <col min="10754" max="10754" width="8.625" style="66" bestFit="1" customWidth="1"/>
    <col min="10755" max="10757" width="12.625" style="66" bestFit="1" customWidth="1"/>
    <col min="10758" max="10758" width="19" style="66" customWidth="1"/>
    <col min="10759" max="11008" width="9" style="66"/>
    <col min="11009" max="11009" width="26.625" style="66" bestFit="1" customWidth="1"/>
    <col min="11010" max="11010" width="8.625" style="66" bestFit="1" customWidth="1"/>
    <col min="11011" max="11013" width="12.625" style="66" bestFit="1" customWidth="1"/>
    <col min="11014" max="11014" width="19" style="66" customWidth="1"/>
    <col min="11015" max="11264" width="9" style="66"/>
    <col min="11265" max="11265" width="26.625" style="66" bestFit="1" customWidth="1"/>
    <col min="11266" max="11266" width="8.625" style="66" bestFit="1" customWidth="1"/>
    <col min="11267" max="11269" width="12.625" style="66" bestFit="1" customWidth="1"/>
    <col min="11270" max="11270" width="19" style="66" customWidth="1"/>
    <col min="11271" max="11520" width="9" style="66"/>
    <col min="11521" max="11521" width="26.625" style="66" bestFit="1" customWidth="1"/>
    <col min="11522" max="11522" width="8.625" style="66" bestFit="1" customWidth="1"/>
    <col min="11523" max="11525" width="12.625" style="66" bestFit="1" customWidth="1"/>
    <col min="11526" max="11526" width="19" style="66" customWidth="1"/>
    <col min="11527" max="11776" width="9" style="66"/>
    <col min="11777" max="11777" width="26.625" style="66" bestFit="1" customWidth="1"/>
    <col min="11778" max="11778" width="8.625" style="66" bestFit="1" customWidth="1"/>
    <col min="11779" max="11781" width="12.625" style="66" bestFit="1" customWidth="1"/>
    <col min="11782" max="11782" width="19" style="66" customWidth="1"/>
    <col min="11783" max="12032" width="9" style="66"/>
    <col min="12033" max="12033" width="26.625" style="66" bestFit="1" customWidth="1"/>
    <col min="12034" max="12034" width="8.625" style="66" bestFit="1" customWidth="1"/>
    <col min="12035" max="12037" width="12.625" style="66" bestFit="1" customWidth="1"/>
    <col min="12038" max="12038" width="19" style="66" customWidth="1"/>
    <col min="12039" max="12288" width="9" style="66"/>
    <col min="12289" max="12289" width="26.625" style="66" bestFit="1" customWidth="1"/>
    <col min="12290" max="12290" width="8.625" style="66" bestFit="1" customWidth="1"/>
    <col min="12291" max="12293" width="12.625" style="66" bestFit="1" customWidth="1"/>
    <col min="12294" max="12294" width="19" style="66" customWidth="1"/>
    <col min="12295" max="12544" width="9" style="66"/>
    <col min="12545" max="12545" width="26.625" style="66" bestFit="1" customWidth="1"/>
    <col min="12546" max="12546" width="8.625" style="66" bestFit="1" customWidth="1"/>
    <col min="12547" max="12549" width="12.625" style="66" bestFit="1" customWidth="1"/>
    <col min="12550" max="12550" width="19" style="66" customWidth="1"/>
    <col min="12551" max="12800" width="9" style="66"/>
    <col min="12801" max="12801" width="26.625" style="66" bestFit="1" customWidth="1"/>
    <col min="12802" max="12802" width="8.625" style="66" bestFit="1" customWidth="1"/>
    <col min="12803" max="12805" width="12.625" style="66" bestFit="1" customWidth="1"/>
    <col min="12806" max="12806" width="19" style="66" customWidth="1"/>
    <col min="12807" max="13056" width="9" style="66"/>
    <col min="13057" max="13057" width="26.625" style="66" bestFit="1" customWidth="1"/>
    <col min="13058" max="13058" width="8.625" style="66" bestFit="1" customWidth="1"/>
    <col min="13059" max="13061" width="12.625" style="66" bestFit="1" customWidth="1"/>
    <col min="13062" max="13062" width="19" style="66" customWidth="1"/>
    <col min="13063" max="13312" width="9" style="66"/>
    <col min="13313" max="13313" width="26.625" style="66" bestFit="1" customWidth="1"/>
    <col min="13314" max="13314" width="8.625" style="66" bestFit="1" customWidth="1"/>
    <col min="13315" max="13317" width="12.625" style="66" bestFit="1" customWidth="1"/>
    <col min="13318" max="13318" width="19" style="66" customWidth="1"/>
    <col min="13319" max="13568" width="9" style="66"/>
    <col min="13569" max="13569" width="26.625" style="66" bestFit="1" customWidth="1"/>
    <col min="13570" max="13570" width="8.625" style="66" bestFit="1" customWidth="1"/>
    <col min="13571" max="13573" width="12.625" style="66" bestFit="1" customWidth="1"/>
    <col min="13574" max="13574" width="19" style="66" customWidth="1"/>
    <col min="13575" max="13824" width="9" style="66"/>
    <col min="13825" max="13825" width="26.625" style="66" bestFit="1" customWidth="1"/>
    <col min="13826" max="13826" width="8.625" style="66" bestFit="1" customWidth="1"/>
    <col min="13827" max="13829" width="12.625" style="66" bestFit="1" customWidth="1"/>
    <col min="13830" max="13830" width="19" style="66" customWidth="1"/>
    <col min="13831" max="14080" width="9" style="66"/>
    <col min="14081" max="14081" width="26.625" style="66" bestFit="1" customWidth="1"/>
    <col min="14082" max="14082" width="8.625" style="66" bestFit="1" customWidth="1"/>
    <col min="14083" max="14085" width="12.625" style="66" bestFit="1" customWidth="1"/>
    <col min="14086" max="14086" width="19" style="66" customWidth="1"/>
    <col min="14087" max="14336" width="9" style="66"/>
    <col min="14337" max="14337" width="26.625" style="66" bestFit="1" customWidth="1"/>
    <col min="14338" max="14338" width="8.625" style="66" bestFit="1" customWidth="1"/>
    <col min="14339" max="14341" width="12.625" style="66" bestFit="1" customWidth="1"/>
    <col min="14342" max="14342" width="19" style="66" customWidth="1"/>
    <col min="14343" max="14592" width="9" style="66"/>
    <col min="14593" max="14593" width="26.625" style="66" bestFit="1" customWidth="1"/>
    <col min="14594" max="14594" width="8.625" style="66" bestFit="1" customWidth="1"/>
    <col min="14595" max="14597" width="12.625" style="66" bestFit="1" customWidth="1"/>
    <col min="14598" max="14598" width="19" style="66" customWidth="1"/>
    <col min="14599" max="14848" width="9" style="66"/>
    <col min="14849" max="14849" width="26.625" style="66" bestFit="1" customWidth="1"/>
    <col min="14850" max="14850" width="8.625" style="66" bestFit="1" customWidth="1"/>
    <col min="14851" max="14853" width="12.625" style="66" bestFit="1" customWidth="1"/>
    <col min="14854" max="14854" width="19" style="66" customWidth="1"/>
    <col min="14855" max="15104" width="9" style="66"/>
    <col min="15105" max="15105" width="26.625" style="66" bestFit="1" customWidth="1"/>
    <col min="15106" max="15106" width="8.625" style="66" bestFit="1" customWidth="1"/>
    <col min="15107" max="15109" width="12.625" style="66" bestFit="1" customWidth="1"/>
    <col min="15110" max="15110" width="19" style="66" customWidth="1"/>
    <col min="15111" max="15360" width="9" style="66"/>
    <col min="15361" max="15361" width="26.625" style="66" bestFit="1" customWidth="1"/>
    <col min="15362" max="15362" width="8.625" style="66" bestFit="1" customWidth="1"/>
    <col min="15363" max="15365" width="12.625" style="66" bestFit="1" customWidth="1"/>
    <col min="15366" max="15366" width="19" style="66" customWidth="1"/>
    <col min="15367" max="15616" width="9" style="66"/>
    <col min="15617" max="15617" width="26.625" style="66" bestFit="1" customWidth="1"/>
    <col min="15618" max="15618" width="8.625" style="66" bestFit="1" customWidth="1"/>
    <col min="15619" max="15621" width="12.625" style="66" bestFit="1" customWidth="1"/>
    <col min="15622" max="15622" width="19" style="66" customWidth="1"/>
    <col min="15623" max="15872" width="9" style="66"/>
    <col min="15873" max="15873" width="26.625" style="66" bestFit="1" customWidth="1"/>
    <col min="15874" max="15874" width="8.625" style="66" bestFit="1" customWidth="1"/>
    <col min="15875" max="15877" width="12.625" style="66" bestFit="1" customWidth="1"/>
    <col min="15878" max="15878" width="19" style="66" customWidth="1"/>
    <col min="15879" max="16128" width="9" style="66"/>
    <col min="16129" max="16129" width="26.625" style="66" bestFit="1" customWidth="1"/>
    <col min="16130" max="16130" width="8.625" style="66" bestFit="1" customWidth="1"/>
    <col min="16131" max="16133" width="12.625" style="66" bestFit="1" customWidth="1"/>
    <col min="16134" max="16134" width="19" style="66" customWidth="1"/>
    <col min="16135" max="16384" width="9" style="66"/>
  </cols>
  <sheetData>
    <row r="1" spans="1:6" s="88" customFormat="1" ht="19.5" x14ac:dyDescent="0.25">
      <c r="A1" s="160" t="s">
        <v>56</v>
      </c>
      <c r="B1" s="160"/>
      <c r="C1" s="160"/>
      <c r="D1" s="160"/>
      <c r="E1" s="160"/>
      <c r="F1" s="160"/>
    </row>
    <row r="2" spans="1:6" s="88" customFormat="1" ht="19.5" x14ac:dyDescent="0.25">
      <c r="A2" s="160" t="s">
        <v>57</v>
      </c>
      <c r="B2" s="160"/>
      <c r="C2" s="160"/>
      <c r="D2" s="160"/>
      <c r="E2" s="160"/>
      <c r="F2" s="160"/>
    </row>
    <row r="3" spans="1:6" s="89" customFormat="1" ht="21" x14ac:dyDescent="0.25">
      <c r="A3" s="161" t="s">
        <v>285</v>
      </c>
      <c r="B3" s="161"/>
      <c r="C3" s="161"/>
      <c r="D3" s="161"/>
      <c r="E3" s="161"/>
      <c r="F3" s="161"/>
    </row>
    <row r="4" spans="1:6" x14ac:dyDescent="0.25">
      <c r="A4" s="163" t="s">
        <v>59</v>
      </c>
      <c r="B4" s="164"/>
      <c r="C4" s="164"/>
      <c r="D4" s="164"/>
      <c r="E4" s="164"/>
      <c r="F4" s="164"/>
    </row>
    <row r="5" spans="1:6" x14ac:dyDescent="0.25">
      <c r="A5" s="172" t="s">
        <v>138</v>
      </c>
      <c r="B5" s="172"/>
      <c r="C5" s="172"/>
      <c r="D5" s="172"/>
      <c r="E5" s="172"/>
      <c r="F5" s="172"/>
    </row>
    <row r="6" spans="1:6" ht="35.25" customHeight="1" x14ac:dyDescent="0.25">
      <c r="A6" s="67" t="s">
        <v>286</v>
      </c>
      <c r="B6" s="67" t="s">
        <v>140</v>
      </c>
      <c r="C6" s="90" t="s">
        <v>287</v>
      </c>
      <c r="D6" s="67" t="s">
        <v>288</v>
      </c>
      <c r="E6" s="67" t="s">
        <v>122</v>
      </c>
      <c r="F6" s="68" t="s">
        <v>123</v>
      </c>
    </row>
    <row r="7" spans="1:6" ht="171" x14ac:dyDescent="0.25">
      <c r="A7" s="69" t="s">
        <v>171</v>
      </c>
      <c r="B7" s="70" t="s">
        <v>289</v>
      </c>
      <c r="C7" s="91">
        <v>511716.103</v>
      </c>
      <c r="D7" s="92">
        <v>3223</v>
      </c>
      <c r="E7" s="92">
        <v>1649261</v>
      </c>
      <c r="F7" s="69" t="s">
        <v>290</v>
      </c>
    </row>
    <row r="8" spans="1:6" ht="28.5" x14ac:dyDescent="0.25">
      <c r="A8" s="69" t="s">
        <v>240</v>
      </c>
      <c r="B8" s="70" t="s">
        <v>289</v>
      </c>
      <c r="C8" s="91">
        <v>53600</v>
      </c>
      <c r="D8" s="92">
        <v>30</v>
      </c>
      <c r="E8" s="92">
        <v>1608</v>
      </c>
      <c r="F8" s="69" t="s">
        <v>291</v>
      </c>
    </row>
    <row r="9" spans="1:6" ht="99.75" x14ac:dyDescent="0.25">
      <c r="A9" s="69" t="s">
        <v>250</v>
      </c>
      <c r="B9" s="70" t="s">
        <v>125</v>
      </c>
      <c r="C9" s="91"/>
      <c r="D9" s="92">
        <v>0</v>
      </c>
      <c r="E9" s="92">
        <v>1465872</v>
      </c>
      <c r="F9" s="69" t="s">
        <v>292</v>
      </c>
    </row>
    <row r="10" spans="1:6" ht="28.5" x14ac:dyDescent="0.25">
      <c r="A10" s="69" t="s">
        <v>261</v>
      </c>
      <c r="B10" s="70" t="s">
        <v>293</v>
      </c>
      <c r="C10" s="91">
        <v>13039000</v>
      </c>
      <c r="D10" s="92">
        <v>1</v>
      </c>
      <c r="E10" s="92">
        <v>13039</v>
      </c>
      <c r="F10" s="69" t="s">
        <v>294</v>
      </c>
    </row>
    <row r="11" spans="1:6" ht="28.5" x14ac:dyDescent="0.25">
      <c r="A11" s="69" t="s">
        <v>264</v>
      </c>
      <c r="B11" s="70" t="s">
        <v>293</v>
      </c>
      <c r="C11" s="91">
        <v>124570000</v>
      </c>
      <c r="D11" s="92">
        <v>1</v>
      </c>
      <c r="E11" s="92">
        <v>124570</v>
      </c>
      <c r="F11" s="69" t="s">
        <v>295</v>
      </c>
    </row>
    <row r="12" spans="1:6" ht="71.25" x14ac:dyDescent="0.25">
      <c r="A12" s="69" t="s">
        <v>267</v>
      </c>
      <c r="B12" s="70" t="s">
        <v>125</v>
      </c>
      <c r="C12" s="91"/>
      <c r="D12" s="92">
        <v>0</v>
      </c>
      <c r="E12" s="92">
        <v>63792</v>
      </c>
      <c r="F12" s="69" t="s">
        <v>296</v>
      </c>
    </row>
    <row r="13" spans="1:6" x14ac:dyDescent="0.25">
      <c r="A13" s="69" t="s">
        <v>271</v>
      </c>
      <c r="B13" s="70" t="s">
        <v>125</v>
      </c>
      <c r="C13" s="91"/>
      <c r="D13" s="92">
        <v>0</v>
      </c>
      <c r="E13" s="92">
        <v>2058</v>
      </c>
      <c r="F13" s="69" t="s">
        <v>272</v>
      </c>
    </row>
    <row r="14" spans="1:6" x14ac:dyDescent="0.25">
      <c r="A14" s="73" t="s">
        <v>297</v>
      </c>
      <c r="B14" s="74"/>
      <c r="C14" s="93"/>
      <c r="D14" s="94"/>
      <c r="E14" s="94">
        <v>3320200</v>
      </c>
      <c r="F14" s="73"/>
    </row>
  </sheetData>
  <mergeCells count="5">
    <mergeCell ref="A1:F1"/>
    <mergeCell ref="A2:F2"/>
    <mergeCell ref="A3:F3"/>
    <mergeCell ref="A4:F4"/>
    <mergeCell ref="A5:F5"/>
  </mergeCells>
  <phoneticPr fontId="2" type="noConversion"/>
  <printOptions horizontalCentered="1"/>
  <pageMargins left="0.59055118110236227" right="0.59055118110236227" top="0.59055118110236227" bottom="0.59055118110236227" header="0" footer="0"/>
  <pageSetup paperSize="9" scale="98" orientation="portrait" useFirstPageNumber="1"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view="pageBreakPreview" zoomScale="115" zoomScaleNormal="100" zoomScaleSheetLayoutView="115" workbookViewId="0">
      <selection activeCell="B35" sqref="B35"/>
    </sheetView>
  </sheetViews>
  <sheetFormatPr defaultRowHeight="16.5" customHeight="1" x14ac:dyDescent="0.25"/>
  <cols>
    <col min="1" max="1" width="14.625" style="66" bestFit="1" customWidth="1"/>
    <col min="2" max="2" width="31.625" style="66" bestFit="1" customWidth="1"/>
    <col min="3" max="5" width="14.625" style="66" bestFit="1" customWidth="1"/>
    <col min="6" max="256" width="9" style="66"/>
    <col min="257" max="257" width="14.625" style="66" bestFit="1" customWidth="1"/>
    <col min="258" max="258" width="31.625" style="66" bestFit="1" customWidth="1"/>
    <col min="259" max="261" width="14.625" style="66" bestFit="1" customWidth="1"/>
    <col min="262" max="512" width="9" style="66"/>
    <col min="513" max="513" width="14.625" style="66" bestFit="1" customWidth="1"/>
    <col min="514" max="514" width="31.625" style="66" bestFit="1" customWidth="1"/>
    <col min="515" max="517" width="14.625" style="66" bestFit="1" customWidth="1"/>
    <col min="518" max="768" width="9" style="66"/>
    <col min="769" max="769" width="14.625" style="66" bestFit="1" customWidth="1"/>
    <col min="770" max="770" width="31.625" style="66" bestFit="1" customWidth="1"/>
    <col min="771" max="773" width="14.625" style="66" bestFit="1" customWidth="1"/>
    <col min="774" max="1024" width="9" style="66"/>
    <col min="1025" max="1025" width="14.625" style="66" bestFit="1" customWidth="1"/>
    <col min="1026" max="1026" width="31.625" style="66" bestFit="1" customWidth="1"/>
    <col min="1027" max="1029" width="14.625" style="66" bestFit="1" customWidth="1"/>
    <col min="1030" max="1280" width="9" style="66"/>
    <col min="1281" max="1281" width="14.625" style="66" bestFit="1" customWidth="1"/>
    <col min="1282" max="1282" width="31.625" style="66" bestFit="1" customWidth="1"/>
    <col min="1283" max="1285" width="14.625" style="66" bestFit="1" customWidth="1"/>
    <col min="1286" max="1536" width="9" style="66"/>
    <col min="1537" max="1537" width="14.625" style="66" bestFit="1" customWidth="1"/>
    <col min="1538" max="1538" width="31.625" style="66" bestFit="1" customWidth="1"/>
    <col min="1539" max="1541" width="14.625" style="66" bestFit="1" customWidth="1"/>
    <col min="1542" max="1792" width="9" style="66"/>
    <col min="1793" max="1793" width="14.625" style="66" bestFit="1" customWidth="1"/>
    <col min="1794" max="1794" width="31.625" style="66" bestFit="1" customWidth="1"/>
    <col min="1795" max="1797" width="14.625" style="66" bestFit="1" customWidth="1"/>
    <col min="1798" max="2048" width="9" style="66"/>
    <col min="2049" max="2049" width="14.625" style="66" bestFit="1" customWidth="1"/>
    <col min="2050" max="2050" width="31.625" style="66" bestFit="1" customWidth="1"/>
    <col min="2051" max="2053" width="14.625" style="66" bestFit="1" customWidth="1"/>
    <col min="2054" max="2304" width="9" style="66"/>
    <col min="2305" max="2305" width="14.625" style="66" bestFit="1" customWidth="1"/>
    <col min="2306" max="2306" width="31.625" style="66" bestFit="1" customWidth="1"/>
    <col min="2307" max="2309" width="14.625" style="66" bestFit="1" customWidth="1"/>
    <col min="2310" max="2560" width="9" style="66"/>
    <col min="2561" max="2561" width="14.625" style="66" bestFit="1" customWidth="1"/>
    <col min="2562" max="2562" width="31.625" style="66" bestFit="1" customWidth="1"/>
    <col min="2563" max="2565" width="14.625" style="66" bestFit="1" customWidth="1"/>
    <col min="2566" max="2816" width="9" style="66"/>
    <col min="2817" max="2817" width="14.625" style="66" bestFit="1" customWidth="1"/>
    <col min="2818" max="2818" width="31.625" style="66" bestFit="1" customWidth="1"/>
    <col min="2819" max="2821" width="14.625" style="66" bestFit="1" customWidth="1"/>
    <col min="2822" max="3072" width="9" style="66"/>
    <col min="3073" max="3073" width="14.625" style="66" bestFit="1" customWidth="1"/>
    <col min="3074" max="3074" width="31.625" style="66" bestFit="1" customWidth="1"/>
    <col min="3075" max="3077" width="14.625" style="66" bestFit="1" customWidth="1"/>
    <col min="3078" max="3328" width="9" style="66"/>
    <col min="3329" max="3329" width="14.625" style="66" bestFit="1" customWidth="1"/>
    <col min="3330" max="3330" width="31.625" style="66" bestFit="1" customWidth="1"/>
    <col min="3331" max="3333" width="14.625" style="66" bestFit="1" customWidth="1"/>
    <col min="3334" max="3584" width="9" style="66"/>
    <col min="3585" max="3585" width="14.625" style="66" bestFit="1" customWidth="1"/>
    <col min="3586" max="3586" width="31.625" style="66" bestFit="1" customWidth="1"/>
    <col min="3587" max="3589" width="14.625" style="66" bestFit="1" customWidth="1"/>
    <col min="3590" max="3840" width="9" style="66"/>
    <col min="3841" max="3841" width="14.625" style="66" bestFit="1" customWidth="1"/>
    <col min="3842" max="3842" width="31.625" style="66" bestFit="1" customWidth="1"/>
    <col min="3843" max="3845" width="14.625" style="66" bestFit="1" customWidth="1"/>
    <col min="3846" max="4096" width="9" style="66"/>
    <col min="4097" max="4097" width="14.625" style="66" bestFit="1" customWidth="1"/>
    <col min="4098" max="4098" width="31.625" style="66" bestFit="1" customWidth="1"/>
    <col min="4099" max="4101" width="14.625" style="66" bestFit="1" customWidth="1"/>
    <col min="4102" max="4352" width="9" style="66"/>
    <col min="4353" max="4353" width="14.625" style="66" bestFit="1" customWidth="1"/>
    <col min="4354" max="4354" width="31.625" style="66" bestFit="1" customWidth="1"/>
    <col min="4355" max="4357" width="14.625" style="66" bestFit="1" customWidth="1"/>
    <col min="4358" max="4608" width="9" style="66"/>
    <col min="4609" max="4609" width="14.625" style="66" bestFit="1" customWidth="1"/>
    <col min="4610" max="4610" width="31.625" style="66" bestFit="1" customWidth="1"/>
    <col min="4611" max="4613" width="14.625" style="66" bestFit="1" customWidth="1"/>
    <col min="4614" max="4864" width="9" style="66"/>
    <col min="4865" max="4865" width="14.625" style="66" bestFit="1" customWidth="1"/>
    <col min="4866" max="4866" width="31.625" style="66" bestFit="1" customWidth="1"/>
    <col min="4867" max="4869" width="14.625" style="66" bestFit="1" customWidth="1"/>
    <col min="4870" max="5120" width="9" style="66"/>
    <col min="5121" max="5121" width="14.625" style="66" bestFit="1" customWidth="1"/>
    <col min="5122" max="5122" width="31.625" style="66" bestFit="1" customWidth="1"/>
    <col min="5123" max="5125" width="14.625" style="66" bestFit="1" customWidth="1"/>
    <col min="5126" max="5376" width="9" style="66"/>
    <col min="5377" max="5377" width="14.625" style="66" bestFit="1" customWidth="1"/>
    <col min="5378" max="5378" width="31.625" style="66" bestFit="1" customWidth="1"/>
    <col min="5379" max="5381" width="14.625" style="66" bestFit="1" customWidth="1"/>
    <col min="5382" max="5632" width="9" style="66"/>
    <col min="5633" max="5633" width="14.625" style="66" bestFit="1" customWidth="1"/>
    <col min="5634" max="5634" width="31.625" style="66" bestFit="1" customWidth="1"/>
    <col min="5635" max="5637" width="14.625" style="66" bestFit="1" customWidth="1"/>
    <col min="5638" max="5888" width="9" style="66"/>
    <col min="5889" max="5889" width="14.625" style="66" bestFit="1" customWidth="1"/>
    <col min="5890" max="5890" width="31.625" style="66" bestFit="1" customWidth="1"/>
    <col min="5891" max="5893" width="14.625" style="66" bestFit="1" customWidth="1"/>
    <col min="5894" max="6144" width="9" style="66"/>
    <col min="6145" max="6145" width="14.625" style="66" bestFit="1" customWidth="1"/>
    <col min="6146" max="6146" width="31.625" style="66" bestFit="1" customWidth="1"/>
    <col min="6147" max="6149" width="14.625" style="66" bestFit="1" customWidth="1"/>
    <col min="6150" max="6400" width="9" style="66"/>
    <col min="6401" max="6401" width="14.625" style="66" bestFit="1" customWidth="1"/>
    <col min="6402" max="6402" width="31.625" style="66" bestFit="1" customWidth="1"/>
    <col min="6403" max="6405" width="14.625" style="66" bestFit="1" customWidth="1"/>
    <col min="6406" max="6656" width="9" style="66"/>
    <col min="6657" max="6657" width="14.625" style="66" bestFit="1" customWidth="1"/>
    <col min="6658" max="6658" width="31.625" style="66" bestFit="1" customWidth="1"/>
    <col min="6659" max="6661" width="14.625" style="66" bestFit="1" customWidth="1"/>
    <col min="6662" max="6912" width="9" style="66"/>
    <col min="6913" max="6913" width="14.625" style="66" bestFit="1" customWidth="1"/>
    <col min="6914" max="6914" width="31.625" style="66" bestFit="1" customWidth="1"/>
    <col min="6915" max="6917" width="14.625" style="66" bestFit="1" customWidth="1"/>
    <col min="6918" max="7168" width="9" style="66"/>
    <col min="7169" max="7169" width="14.625" style="66" bestFit="1" customWidth="1"/>
    <col min="7170" max="7170" width="31.625" style="66" bestFit="1" customWidth="1"/>
    <col min="7171" max="7173" width="14.625" style="66" bestFit="1" customWidth="1"/>
    <col min="7174" max="7424" width="9" style="66"/>
    <col min="7425" max="7425" width="14.625" style="66" bestFit="1" customWidth="1"/>
    <col min="7426" max="7426" width="31.625" style="66" bestFit="1" customWidth="1"/>
    <col min="7427" max="7429" width="14.625" style="66" bestFit="1" customWidth="1"/>
    <col min="7430" max="7680" width="9" style="66"/>
    <col min="7681" max="7681" width="14.625" style="66" bestFit="1" customWidth="1"/>
    <col min="7682" max="7682" width="31.625" style="66" bestFit="1" customWidth="1"/>
    <col min="7683" max="7685" width="14.625" style="66" bestFit="1" customWidth="1"/>
    <col min="7686" max="7936" width="9" style="66"/>
    <col min="7937" max="7937" width="14.625" style="66" bestFit="1" customWidth="1"/>
    <col min="7938" max="7938" width="31.625" style="66" bestFit="1" customWidth="1"/>
    <col min="7939" max="7941" width="14.625" style="66" bestFit="1" customWidth="1"/>
    <col min="7942" max="8192" width="9" style="66"/>
    <col min="8193" max="8193" width="14.625" style="66" bestFit="1" customWidth="1"/>
    <col min="8194" max="8194" width="31.625" style="66" bestFit="1" customWidth="1"/>
    <col min="8195" max="8197" width="14.625" style="66" bestFit="1" customWidth="1"/>
    <col min="8198" max="8448" width="9" style="66"/>
    <col min="8449" max="8449" width="14.625" style="66" bestFit="1" customWidth="1"/>
    <col min="8450" max="8450" width="31.625" style="66" bestFit="1" customWidth="1"/>
    <col min="8451" max="8453" width="14.625" style="66" bestFit="1" customWidth="1"/>
    <col min="8454" max="8704" width="9" style="66"/>
    <col min="8705" max="8705" width="14.625" style="66" bestFit="1" customWidth="1"/>
    <col min="8706" max="8706" width="31.625" style="66" bestFit="1" customWidth="1"/>
    <col min="8707" max="8709" width="14.625" style="66" bestFit="1" customWidth="1"/>
    <col min="8710" max="8960" width="9" style="66"/>
    <col min="8961" max="8961" width="14.625" style="66" bestFit="1" customWidth="1"/>
    <col min="8962" max="8962" width="31.625" style="66" bestFit="1" customWidth="1"/>
    <col min="8963" max="8965" width="14.625" style="66" bestFit="1" customWidth="1"/>
    <col min="8966" max="9216" width="9" style="66"/>
    <col min="9217" max="9217" width="14.625" style="66" bestFit="1" customWidth="1"/>
    <col min="9218" max="9218" width="31.625" style="66" bestFit="1" customWidth="1"/>
    <col min="9219" max="9221" width="14.625" style="66" bestFit="1" customWidth="1"/>
    <col min="9222" max="9472" width="9" style="66"/>
    <col min="9473" max="9473" width="14.625" style="66" bestFit="1" customWidth="1"/>
    <col min="9474" max="9474" width="31.625" style="66" bestFit="1" customWidth="1"/>
    <col min="9475" max="9477" width="14.625" style="66" bestFit="1" customWidth="1"/>
    <col min="9478" max="9728" width="9" style="66"/>
    <col min="9729" max="9729" width="14.625" style="66" bestFit="1" customWidth="1"/>
    <col min="9730" max="9730" width="31.625" style="66" bestFit="1" customWidth="1"/>
    <col min="9731" max="9733" width="14.625" style="66" bestFit="1" customWidth="1"/>
    <col min="9734" max="9984" width="9" style="66"/>
    <col min="9985" max="9985" width="14.625" style="66" bestFit="1" customWidth="1"/>
    <col min="9986" max="9986" width="31.625" style="66" bestFit="1" customWidth="1"/>
    <col min="9987" max="9989" width="14.625" style="66" bestFit="1" customWidth="1"/>
    <col min="9990" max="10240" width="9" style="66"/>
    <col min="10241" max="10241" width="14.625" style="66" bestFit="1" customWidth="1"/>
    <col min="10242" max="10242" width="31.625" style="66" bestFit="1" customWidth="1"/>
    <col min="10243" max="10245" width="14.625" style="66" bestFit="1" customWidth="1"/>
    <col min="10246" max="10496" width="9" style="66"/>
    <col min="10497" max="10497" width="14.625" style="66" bestFit="1" customWidth="1"/>
    <col min="10498" max="10498" width="31.625" style="66" bestFit="1" customWidth="1"/>
    <col min="10499" max="10501" width="14.625" style="66" bestFit="1" customWidth="1"/>
    <col min="10502" max="10752" width="9" style="66"/>
    <col min="10753" max="10753" width="14.625" style="66" bestFit="1" customWidth="1"/>
    <col min="10754" max="10754" width="31.625" style="66" bestFit="1" customWidth="1"/>
    <col min="10755" max="10757" width="14.625" style="66" bestFit="1" customWidth="1"/>
    <col min="10758" max="11008" width="9" style="66"/>
    <col min="11009" max="11009" width="14.625" style="66" bestFit="1" customWidth="1"/>
    <col min="11010" max="11010" width="31.625" style="66" bestFit="1" customWidth="1"/>
    <col min="11011" max="11013" width="14.625" style="66" bestFit="1" customWidth="1"/>
    <col min="11014" max="11264" width="9" style="66"/>
    <col min="11265" max="11265" width="14.625" style="66" bestFit="1" customWidth="1"/>
    <col min="11266" max="11266" width="31.625" style="66" bestFit="1" customWidth="1"/>
    <col min="11267" max="11269" width="14.625" style="66" bestFit="1" customWidth="1"/>
    <col min="11270" max="11520" width="9" style="66"/>
    <col min="11521" max="11521" width="14.625" style="66" bestFit="1" customWidth="1"/>
    <col min="11522" max="11522" width="31.625" style="66" bestFit="1" customWidth="1"/>
    <col min="11523" max="11525" width="14.625" style="66" bestFit="1" customWidth="1"/>
    <col min="11526" max="11776" width="9" style="66"/>
    <col min="11777" max="11777" width="14.625" style="66" bestFit="1" customWidth="1"/>
    <col min="11778" max="11778" width="31.625" style="66" bestFit="1" customWidth="1"/>
    <col min="11779" max="11781" width="14.625" style="66" bestFit="1" customWidth="1"/>
    <col min="11782" max="12032" width="9" style="66"/>
    <col min="12033" max="12033" width="14.625" style="66" bestFit="1" customWidth="1"/>
    <col min="12034" max="12034" width="31.625" style="66" bestFit="1" customWidth="1"/>
    <col min="12035" max="12037" width="14.625" style="66" bestFit="1" customWidth="1"/>
    <col min="12038" max="12288" width="9" style="66"/>
    <col min="12289" max="12289" width="14.625" style="66" bestFit="1" customWidth="1"/>
    <col min="12290" max="12290" width="31.625" style="66" bestFit="1" customWidth="1"/>
    <col min="12291" max="12293" width="14.625" style="66" bestFit="1" customWidth="1"/>
    <col min="12294" max="12544" width="9" style="66"/>
    <col min="12545" max="12545" width="14.625" style="66" bestFit="1" customWidth="1"/>
    <col min="12546" max="12546" width="31.625" style="66" bestFit="1" customWidth="1"/>
    <col min="12547" max="12549" width="14.625" style="66" bestFit="1" customWidth="1"/>
    <col min="12550" max="12800" width="9" style="66"/>
    <col min="12801" max="12801" width="14.625" style="66" bestFit="1" customWidth="1"/>
    <col min="12802" max="12802" width="31.625" style="66" bestFit="1" customWidth="1"/>
    <col min="12803" max="12805" width="14.625" style="66" bestFit="1" customWidth="1"/>
    <col min="12806" max="13056" width="9" style="66"/>
    <col min="13057" max="13057" width="14.625" style="66" bestFit="1" customWidth="1"/>
    <col min="13058" max="13058" width="31.625" style="66" bestFit="1" customWidth="1"/>
    <col min="13059" max="13061" width="14.625" style="66" bestFit="1" customWidth="1"/>
    <col min="13062" max="13312" width="9" style="66"/>
    <col min="13313" max="13313" width="14.625" style="66" bestFit="1" customWidth="1"/>
    <col min="13314" max="13314" width="31.625" style="66" bestFit="1" customWidth="1"/>
    <col min="13315" max="13317" width="14.625" style="66" bestFit="1" customWidth="1"/>
    <col min="13318" max="13568" width="9" style="66"/>
    <col min="13569" max="13569" width="14.625" style="66" bestFit="1" customWidth="1"/>
    <col min="13570" max="13570" width="31.625" style="66" bestFit="1" customWidth="1"/>
    <col min="13571" max="13573" width="14.625" style="66" bestFit="1" customWidth="1"/>
    <col min="13574" max="13824" width="9" style="66"/>
    <col min="13825" max="13825" width="14.625" style="66" bestFit="1" customWidth="1"/>
    <col min="13826" max="13826" width="31.625" style="66" bestFit="1" customWidth="1"/>
    <col min="13827" max="13829" width="14.625" style="66" bestFit="1" customWidth="1"/>
    <col min="13830" max="14080" width="9" style="66"/>
    <col min="14081" max="14081" width="14.625" style="66" bestFit="1" customWidth="1"/>
    <col min="14082" max="14082" width="31.625" style="66" bestFit="1" customWidth="1"/>
    <col min="14083" max="14085" width="14.625" style="66" bestFit="1" customWidth="1"/>
    <col min="14086" max="14336" width="9" style="66"/>
    <col min="14337" max="14337" width="14.625" style="66" bestFit="1" customWidth="1"/>
    <col min="14338" max="14338" width="31.625" style="66" bestFit="1" customWidth="1"/>
    <col min="14339" max="14341" width="14.625" style="66" bestFit="1" customWidth="1"/>
    <col min="14342" max="14592" width="9" style="66"/>
    <col min="14593" max="14593" width="14.625" style="66" bestFit="1" customWidth="1"/>
    <col min="14594" max="14594" width="31.625" style="66" bestFit="1" customWidth="1"/>
    <col min="14595" max="14597" width="14.625" style="66" bestFit="1" customWidth="1"/>
    <col min="14598" max="14848" width="9" style="66"/>
    <col min="14849" max="14849" width="14.625" style="66" bestFit="1" customWidth="1"/>
    <col min="14850" max="14850" width="31.625" style="66" bestFit="1" customWidth="1"/>
    <col min="14851" max="14853" width="14.625" style="66" bestFit="1" customWidth="1"/>
    <col min="14854" max="15104" width="9" style="66"/>
    <col min="15105" max="15105" width="14.625" style="66" bestFit="1" customWidth="1"/>
    <col min="15106" max="15106" width="31.625" style="66" bestFit="1" customWidth="1"/>
    <col min="15107" max="15109" width="14.625" style="66" bestFit="1" customWidth="1"/>
    <col min="15110" max="15360" width="9" style="66"/>
    <col min="15361" max="15361" width="14.625" style="66" bestFit="1" customWidth="1"/>
    <col min="15362" max="15362" width="31.625" style="66" bestFit="1" customWidth="1"/>
    <col min="15363" max="15365" width="14.625" style="66" bestFit="1" customWidth="1"/>
    <col min="15366" max="15616" width="9" style="66"/>
    <col min="15617" max="15617" width="14.625" style="66" bestFit="1" customWidth="1"/>
    <col min="15618" max="15618" width="31.625" style="66" bestFit="1" customWidth="1"/>
    <col min="15619" max="15621" width="14.625" style="66" bestFit="1" customWidth="1"/>
    <col min="15622" max="15872" width="9" style="66"/>
    <col min="15873" max="15873" width="14.625" style="66" bestFit="1" customWidth="1"/>
    <col min="15874" max="15874" width="31.625" style="66" bestFit="1" customWidth="1"/>
    <col min="15875" max="15877" width="14.625" style="66" bestFit="1" customWidth="1"/>
    <col min="15878" max="16128" width="9" style="66"/>
    <col min="16129" max="16129" width="14.625" style="66" bestFit="1" customWidth="1"/>
    <col min="16130" max="16130" width="31.625" style="66" bestFit="1" customWidth="1"/>
    <col min="16131" max="16133" width="14.625" style="66" bestFit="1" customWidth="1"/>
    <col min="16134" max="16384" width="9" style="66"/>
  </cols>
  <sheetData>
    <row r="1" spans="1:5" s="95" customFormat="1" ht="19.5" x14ac:dyDescent="0.25">
      <c r="A1" s="160" t="s">
        <v>56</v>
      </c>
      <c r="B1" s="160"/>
      <c r="C1" s="160"/>
      <c r="D1" s="160"/>
      <c r="E1" s="160"/>
    </row>
    <row r="2" spans="1:5" s="95" customFormat="1" ht="19.5" x14ac:dyDescent="0.25">
      <c r="A2" s="160" t="s">
        <v>57</v>
      </c>
      <c r="B2" s="160"/>
      <c r="C2" s="160"/>
      <c r="D2" s="160"/>
      <c r="E2" s="160"/>
    </row>
    <row r="3" spans="1:5" s="89" customFormat="1" ht="21" x14ac:dyDescent="0.25">
      <c r="A3" s="161" t="s">
        <v>298</v>
      </c>
      <c r="B3" s="161"/>
      <c r="C3" s="161"/>
      <c r="D3" s="161"/>
      <c r="E3" s="161"/>
    </row>
    <row r="4" spans="1:5" s="96" customFormat="1" x14ac:dyDescent="0.25">
      <c r="A4" s="163" t="s">
        <v>299</v>
      </c>
      <c r="B4" s="164"/>
      <c r="C4" s="164"/>
      <c r="D4" s="164"/>
      <c r="E4" s="164"/>
    </row>
    <row r="5" spans="1:5" x14ac:dyDescent="0.25">
      <c r="A5" s="165" t="s">
        <v>138</v>
      </c>
      <c r="B5" s="165"/>
      <c r="C5" s="165"/>
      <c r="D5" s="165"/>
      <c r="E5" s="165"/>
    </row>
    <row r="6" spans="1:5" s="96" customFormat="1" ht="36" customHeight="1" x14ac:dyDescent="0.25">
      <c r="A6" s="97" t="s">
        <v>300</v>
      </c>
      <c r="B6" s="68" t="s">
        <v>301</v>
      </c>
      <c r="C6" s="97" t="s">
        <v>302</v>
      </c>
      <c r="D6" s="97" t="s">
        <v>303</v>
      </c>
      <c r="E6" s="68" t="s">
        <v>65</v>
      </c>
    </row>
    <row r="7" spans="1:5" x14ac:dyDescent="0.25">
      <c r="A7" s="92">
        <v>3028340</v>
      </c>
      <c r="B7" s="98" t="s">
        <v>304</v>
      </c>
      <c r="C7" s="92">
        <v>3282896</v>
      </c>
      <c r="D7" s="92">
        <v>3402341</v>
      </c>
      <c r="E7" s="99">
        <v>-119445</v>
      </c>
    </row>
    <row r="8" spans="1:5" x14ac:dyDescent="0.25">
      <c r="A8" s="92">
        <v>2970174</v>
      </c>
      <c r="B8" s="98" t="s">
        <v>305</v>
      </c>
      <c r="C8" s="92">
        <v>3220965</v>
      </c>
      <c r="D8" s="92">
        <v>3341810</v>
      </c>
      <c r="E8" s="99">
        <v>-120845</v>
      </c>
    </row>
    <row r="9" spans="1:5" x14ac:dyDescent="0.25">
      <c r="A9" s="92">
        <v>2525274</v>
      </c>
      <c r="B9" s="98" t="s">
        <v>306</v>
      </c>
      <c r="C9" s="92">
        <v>2824898</v>
      </c>
      <c r="D9" s="92">
        <v>2486832</v>
      </c>
      <c r="E9" s="99">
        <v>338066</v>
      </c>
    </row>
    <row r="10" spans="1:5" x14ac:dyDescent="0.25">
      <c r="A10" s="92">
        <v>186519</v>
      </c>
      <c r="B10" s="98" t="s">
        <v>307</v>
      </c>
      <c r="C10" s="92">
        <v>97166</v>
      </c>
      <c r="D10" s="92">
        <v>260812</v>
      </c>
      <c r="E10" s="99">
        <v>-163646</v>
      </c>
    </row>
    <row r="11" spans="1:5" x14ac:dyDescent="0.25">
      <c r="A11" s="92">
        <v>258380</v>
      </c>
      <c r="B11" s="98" t="s">
        <v>308</v>
      </c>
      <c r="C11" s="92">
        <v>298901</v>
      </c>
      <c r="D11" s="92">
        <v>594166</v>
      </c>
      <c r="E11" s="99">
        <v>-295265</v>
      </c>
    </row>
    <row r="12" spans="1:5" ht="54.75" customHeight="1" x14ac:dyDescent="0.25">
      <c r="A12" s="92">
        <v>55689</v>
      </c>
      <c r="B12" s="98" t="s">
        <v>309</v>
      </c>
      <c r="C12" s="92">
        <v>60142</v>
      </c>
      <c r="D12" s="92">
        <v>58542</v>
      </c>
      <c r="E12" s="99">
        <v>1600</v>
      </c>
    </row>
    <row r="13" spans="1:5" x14ac:dyDescent="0.25">
      <c r="A13" s="92">
        <v>55689</v>
      </c>
      <c r="B13" s="98" t="s">
        <v>310</v>
      </c>
      <c r="C13" s="92">
        <v>60142</v>
      </c>
      <c r="D13" s="92">
        <v>58542</v>
      </c>
      <c r="E13" s="99">
        <v>1600</v>
      </c>
    </row>
    <row r="14" spans="1:5" x14ac:dyDescent="0.25">
      <c r="A14" s="92">
        <v>2477</v>
      </c>
      <c r="B14" s="98" t="s">
        <v>311</v>
      </c>
      <c r="C14" s="92">
        <v>1789</v>
      </c>
      <c r="D14" s="92">
        <v>1989</v>
      </c>
      <c r="E14" s="99">
        <v>-200</v>
      </c>
    </row>
    <row r="15" spans="1:5" x14ac:dyDescent="0.25">
      <c r="A15" s="92">
        <v>2477</v>
      </c>
      <c r="B15" s="98" t="s">
        <v>312</v>
      </c>
      <c r="C15" s="92">
        <v>1789</v>
      </c>
      <c r="D15" s="92">
        <v>1989</v>
      </c>
      <c r="E15" s="99">
        <v>-200</v>
      </c>
    </row>
    <row r="16" spans="1:5" x14ac:dyDescent="0.25">
      <c r="A16" s="92">
        <v>3028340</v>
      </c>
      <c r="B16" s="98" t="s">
        <v>313</v>
      </c>
      <c r="C16" s="92">
        <v>3282896</v>
      </c>
      <c r="D16" s="92">
        <v>3402341</v>
      </c>
      <c r="E16" s="99">
        <v>-119445</v>
      </c>
    </row>
    <row r="17" spans="1:5" x14ac:dyDescent="0.25">
      <c r="A17" s="92">
        <v>104545</v>
      </c>
      <c r="B17" s="98" t="s">
        <v>314</v>
      </c>
      <c r="C17" s="92">
        <v>116757</v>
      </c>
      <c r="D17" s="92">
        <v>112997</v>
      </c>
      <c r="E17" s="99">
        <v>3760</v>
      </c>
    </row>
    <row r="18" spans="1:5" x14ac:dyDescent="0.25">
      <c r="A18" s="92">
        <v>12172</v>
      </c>
      <c r="B18" s="98" t="s">
        <v>315</v>
      </c>
      <c r="C18" s="92">
        <v>14872</v>
      </c>
      <c r="D18" s="92">
        <v>14597</v>
      </c>
      <c r="E18" s="99">
        <v>275</v>
      </c>
    </row>
    <row r="19" spans="1:5" x14ac:dyDescent="0.25">
      <c r="A19" s="92">
        <v>11011</v>
      </c>
      <c r="B19" s="98" t="s">
        <v>316</v>
      </c>
      <c r="C19" s="92">
        <v>13398</v>
      </c>
      <c r="D19" s="92">
        <v>13323</v>
      </c>
      <c r="E19" s="99">
        <v>75</v>
      </c>
    </row>
    <row r="20" spans="1:5" x14ac:dyDescent="0.25">
      <c r="A20" s="92">
        <v>1161</v>
      </c>
      <c r="B20" s="98" t="s">
        <v>317</v>
      </c>
      <c r="C20" s="92">
        <v>1474</v>
      </c>
      <c r="D20" s="92">
        <v>1274</v>
      </c>
      <c r="E20" s="99">
        <v>200</v>
      </c>
    </row>
    <row r="21" spans="1:5" x14ac:dyDescent="0.25">
      <c r="A21" s="92">
        <v>92373</v>
      </c>
      <c r="B21" s="98" t="s">
        <v>318</v>
      </c>
      <c r="C21" s="92">
        <v>101885</v>
      </c>
      <c r="D21" s="92">
        <v>98400</v>
      </c>
      <c r="E21" s="99">
        <v>3485</v>
      </c>
    </row>
    <row r="22" spans="1:5" x14ac:dyDescent="0.25">
      <c r="A22" s="92">
        <v>92373</v>
      </c>
      <c r="B22" s="98" t="s">
        <v>319</v>
      </c>
      <c r="C22" s="92">
        <v>101885</v>
      </c>
      <c r="D22" s="92">
        <v>98400</v>
      </c>
      <c r="E22" s="99">
        <v>3485</v>
      </c>
    </row>
    <row r="23" spans="1:5" x14ac:dyDescent="0.25">
      <c r="A23" s="92">
        <v>2923795</v>
      </c>
      <c r="B23" s="98" t="s">
        <v>320</v>
      </c>
      <c r="C23" s="92">
        <v>3166139</v>
      </c>
      <c r="D23" s="92">
        <v>3289344</v>
      </c>
      <c r="E23" s="99">
        <v>-123205</v>
      </c>
    </row>
    <row r="24" spans="1:5" x14ac:dyDescent="0.25">
      <c r="A24" s="92">
        <v>2923795</v>
      </c>
      <c r="B24" s="98" t="s">
        <v>321</v>
      </c>
      <c r="C24" s="92">
        <v>3166139</v>
      </c>
      <c r="D24" s="92">
        <v>3289344</v>
      </c>
      <c r="E24" s="99">
        <v>-123205</v>
      </c>
    </row>
    <row r="25" spans="1:5" x14ac:dyDescent="0.25">
      <c r="A25" s="92">
        <v>2923795</v>
      </c>
      <c r="B25" s="98" t="s">
        <v>322</v>
      </c>
      <c r="C25" s="92">
        <v>3166139</v>
      </c>
      <c r="D25" s="92">
        <v>3289344</v>
      </c>
      <c r="E25" s="99">
        <v>-123205</v>
      </c>
    </row>
    <row r="26" spans="1:5" x14ac:dyDescent="0.25">
      <c r="A26" s="94">
        <v>3028340</v>
      </c>
      <c r="B26" s="100" t="s">
        <v>323</v>
      </c>
      <c r="C26" s="94">
        <v>3282896</v>
      </c>
      <c r="D26" s="94">
        <v>3402341</v>
      </c>
      <c r="E26" s="101">
        <v>-119445</v>
      </c>
    </row>
    <row r="27" spans="1:5" ht="42.75" customHeight="1" x14ac:dyDescent="0.25">
      <c r="A27" s="173" t="s">
        <v>324</v>
      </c>
      <c r="B27" s="173"/>
      <c r="C27" s="173"/>
      <c r="D27" s="173"/>
      <c r="E27" s="173"/>
    </row>
  </sheetData>
  <mergeCells count="6">
    <mergeCell ref="A27:E27"/>
    <mergeCell ref="A1:E1"/>
    <mergeCell ref="A2:E2"/>
    <mergeCell ref="A3:E3"/>
    <mergeCell ref="A4:E4"/>
    <mergeCell ref="A5:E5"/>
  </mergeCells>
  <phoneticPr fontId="2" type="noConversion"/>
  <printOptions horizontalCentered="1"/>
  <pageMargins left="0.59055118110236227" right="0.59055118110236227" top="0.59055118110236227" bottom="0.59055118110236227" header="0" footer="0"/>
  <pageSetup paperSize="9" orientation="portrait" useFirstPageNumber="1"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3"/>
  <sheetViews>
    <sheetView view="pageBreakPreview" zoomScale="145" zoomScaleNormal="100" zoomScaleSheetLayoutView="145" workbookViewId="0">
      <selection activeCell="B35" sqref="B35"/>
    </sheetView>
  </sheetViews>
  <sheetFormatPr defaultRowHeight="16.5" customHeight="1" x14ac:dyDescent="0.25"/>
  <cols>
    <col min="1" max="1" width="26.625" style="66" bestFit="1" customWidth="1"/>
    <col min="2" max="2" width="6.625" style="66" bestFit="1" customWidth="1"/>
    <col min="3" max="5" width="12.625" style="66" bestFit="1" customWidth="1"/>
    <col min="6" max="6" width="18.75" style="66" bestFit="1" customWidth="1"/>
    <col min="7" max="256" width="9" style="66"/>
    <col min="257" max="257" width="26.625" style="66" bestFit="1" customWidth="1"/>
    <col min="258" max="258" width="6.625" style="66" bestFit="1" customWidth="1"/>
    <col min="259" max="261" width="12.625" style="66" bestFit="1" customWidth="1"/>
    <col min="262" max="262" width="18.75" style="66" bestFit="1" customWidth="1"/>
    <col min="263" max="512" width="9" style="66"/>
    <col min="513" max="513" width="26.625" style="66" bestFit="1" customWidth="1"/>
    <col min="514" max="514" width="6.625" style="66" bestFit="1" customWidth="1"/>
    <col min="515" max="517" width="12.625" style="66" bestFit="1" customWidth="1"/>
    <col min="518" max="518" width="18.75" style="66" bestFit="1" customWidth="1"/>
    <col min="519" max="768" width="9" style="66"/>
    <col min="769" max="769" width="26.625" style="66" bestFit="1" customWidth="1"/>
    <col min="770" max="770" width="6.625" style="66" bestFit="1" customWidth="1"/>
    <col min="771" max="773" width="12.625" style="66" bestFit="1" customWidth="1"/>
    <col min="774" max="774" width="18.75" style="66" bestFit="1" customWidth="1"/>
    <col min="775" max="1024" width="9" style="66"/>
    <col min="1025" max="1025" width="26.625" style="66" bestFit="1" customWidth="1"/>
    <col min="1026" max="1026" width="6.625" style="66" bestFit="1" customWidth="1"/>
    <col min="1027" max="1029" width="12.625" style="66" bestFit="1" customWidth="1"/>
    <col min="1030" max="1030" width="18.75" style="66" bestFit="1" customWidth="1"/>
    <col min="1031" max="1280" width="9" style="66"/>
    <col min="1281" max="1281" width="26.625" style="66" bestFit="1" customWidth="1"/>
    <col min="1282" max="1282" width="6.625" style="66" bestFit="1" customWidth="1"/>
    <col min="1283" max="1285" width="12.625" style="66" bestFit="1" customWidth="1"/>
    <col min="1286" max="1286" width="18.75" style="66" bestFit="1" customWidth="1"/>
    <col min="1287" max="1536" width="9" style="66"/>
    <col min="1537" max="1537" width="26.625" style="66" bestFit="1" customWidth="1"/>
    <col min="1538" max="1538" width="6.625" style="66" bestFit="1" customWidth="1"/>
    <col min="1539" max="1541" width="12.625" style="66" bestFit="1" customWidth="1"/>
    <col min="1542" max="1542" width="18.75" style="66" bestFit="1" customWidth="1"/>
    <col min="1543" max="1792" width="9" style="66"/>
    <col min="1793" max="1793" width="26.625" style="66" bestFit="1" customWidth="1"/>
    <col min="1794" max="1794" width="6.625" style="66" bestFit="1" customWidth="1"/>
    <col min="1795" max="1797" width="12.625" style="66" bestFit="1" customWidth="1"/>
    <col min="1798" max="1798" width="18.75" style="66" bestFit="1" customWidth="1"/>
    <col min="1799" max="2048" width="9" style="66"/>
    <col min="2049" max="2049" width="26.625" style="66" bestFit="1" customWidth="1"/>
    <col min="2050" max="2050" width="6.625" style="66" bestFit="1" customWidth="1"/>
    <col min="2051" max="2053" width="12.625" style="66" bestFit="1" customWidth="1"/>
    <col min="2054" max="2054" width="18.75" style="66" bestFit="1" customWidth="1"/>
    <col min="2055" max="2304" width="9" style="66"/>
    <col min="2305" max="2305" width="26.625" style="66" bestFit="1" customWidth="1"/>
    <col min="2306" max="2306" width="6.625" style="66" bestFit="1" customWidth="1"/>
    <col min="2307" max="2309" width="12.625" style="66" bestFit="1" customWidth="1"/>
    <col min="2310" max="2310" width="18.75" style="66" bestFit="1" customWidth="1"/>
    <col min="2311" max="2560" width="9" style="66"/>
    <col min="2561" max="2561" width="26.625" style="66" bestFit="1" customWidth="1"/>
    <col min="2562" max="2562" width="6.625" style="66" bestFit="1" customWidth="1"/>
    <col min="2563" max="2565" width="12.625" style="66" bestFit="1" customWidth="1"/>
    <col min="2566" max="2566" width="18.75" style="66" bestFit="1" customWidth="1"/>
    <col min="2567" max="2816" width="9" style="66"/>
    <col min="2817" max="2817" width="26.625" style="66" bestFit="1" customWidth="1"/>
    <col min="2818" max="2818" width="6.625" style="66" bestFit="1" customWidth="1"/>
    <col min="2819" max="2821" width="12.625" style="66" bestFit="1" customWidth="1"/>
    <col min="2822" max="2822" width="18.75" style="66" bestFit="1" customWidth="1"/>
    <col min="2823" max="3072" width="9" style="66"/>
    <col min="3073" max="3073" width="26.625" style="66" bestFit="1" customWidth="1"/>
    <col min="3074" max="3074" width="6.625" style="66" bestFit="1" customWidth="1"/>
    <col min="3075" max="3077" width="12.625" style="66" bestFit="1" customWidth="1"/>
    <col min="3078" max="3078" width="18.75" style="66" bestFit="1" customWidth="1"/>
    <col min="3079" max="3328" width="9" style="66"/>
    <col min="3329" max="3329" width="26.625" style="66" bestFit="1" customWidth="1"/>
    <col min="3330" max="3330" width="6.625" style="66" bestFit="1" customWidth="1"/>
    <col min="3331" max="3333" width="12.625" style="66" bestFit="1" customWidth="1"/>
    <col min="3334" max="3334" width="18.75" style="66" bestFit="1" customWidth="1"/>
    <col min="3335" max="3584" width="9" style="66"/>
    <col min="3585" max="3585" width="26.625" style="66" bestFit="1" customWidth="1"/>
    <col min="3586" max="3586" width="6.625" style="66" bestFit="1" customWidth="1"/>
    <col min="3587" max="3589" width="12.625" style="66" bestFit="1" customWidth="1"/>
    <col min="3590" max="3590" width="18.75" style="66" bestFit="1" customWidth="1"/>
    <col min="3591" max="3840" width="9" style="66"/>
    <col min="3841" max="3841" width="26.625" style="66" bestFit="1" customWidth="1"/>
    <col min="3842" max="3842" width="6.625" style="66" bestFit="1" customWidth="1"/>
    <col min="3843" max="3845" width="12.625" style="66" bestFit="1" customWidth="1"/>
    <col min="3846" max="3846" width="18.75" style="66" bestFit="1" customWidth="1"/>
    <col min="3847" max="4096" width="9" style="66"/>
    <col min="4097" max="4097" width="26.625" style="66" bestFit="1" customWidth="1"/>
    <col min="4098" max="4098" width="6.625" style="66" bestFit="1" customWidth="1"/>
    <col min="4099" max="4101" width="12.625" style="66" bestFit="1" customWidth="1"/>
    <col min="4102" max="4102" width="18.75" style="66" bestFit="1" customWidth="1"/>
    <col min="4103" max="4352" width="9" style="66"/>
    <col min="4353" max="4353" width="26.625" style="66" bestFit="1" customWidth="1"/>
    <col min="4354" max="4354" width="6.625" style="66" bestFit="1" customWidth="1"/>
    <col min="4355" max="4357" width="12.625" style="66" bestFit="1" customWidth="1"/>
    <col min="4358" max="4358" width="18.75" style="66" bestFit="1" customWidth="1"/>
    <col min="4359" max="4608" width="9" style="66"/>
    <col min="4609" max="4609" width="26.625" style="66" bestFit="1" customWidth="1"/>
    <col min="4610" max="4610" width="6.625" style="66" bestFit="1" customWidth="1"/>
    <col min="4611" max="4613" width="12.625" style="66" bestFit="1" customWidth="1"/>
    <col min="4614" max="4614" width="18.75" style="66" bestFit="1" customWidth="1"/>
    <col min="4615" max="4864" width="9" style="66"/>
    <col min="4865" max="4865" width="26.625" style="66" bestFit="1" customWidth="1"/>
    <col min="4866" max="4866" width="6.625" style="66" bestFit="1" customWidth="1"/>
    <col min="4867" max="4869" width="12.625" style="66" bestFit="1" customWidth="1"/>
    <col min="4870" max="4870" width="18.75" style="66" bestFit="1" customWidth="1"/>
    <col min="4871" max="5120" width="9" style="66"/>
    <col min="5121" max="5121" width="26.625" style="66" bestFit="1" customWidth="1"/>
    <col min="5122" max="5122" width="6.625" style="66" bestFit="1" customWidth="1"/>
    <col min="5123" max="5125" width="12.625" style="66" bestFit="1" customWidth="1"/>
    <col min="5126" max="5126" width="18.75" style="66" bestFit="1" customWidth="1"/>
    <col min="5127" max="5376" width="9" style="66"/>
    <col min="5377" max="5377" width="26.625" style="66" bestFit="1" customWidth="1"/>
    <col min="5378" max="5378" width="6.625" style="66" bestFit="1" customWidth="1"/>
    <col min="5379" max="5381" width="12.625" style="66" bestFit="1" customWidth="1"/>
    <col min="5382" max="5382" width="18.75" style="66" bestFit="1" customWidth="1"/>
    <col min="5383" max="5632" width="9" style="66"/>
    <col min="5633" max="5633" width="26.625" style="66" bestFit="1" customWidth="1"/>
    <col min="5634" max="5634" width="6.625" style="66" bestFit="1" customWidth="1"/>
    <col min="5635" max="5637" width="12.625" style="66" bestFit="1" customWidth="1"/>
    <col min="5638" max="5638" width="18.75" style="66" bestFit="1" customWidth="1"/>
    <col min="5639" max="5888" width="9" style="66"/>
    <col min="5889" max="5889" width="26.625" style="66" bestFit="1" customWidth="1"/>
    <col min="5890" max="5890" width="6.625" style="66" bestFit="1" customWidth="1"/>
    <col min="5891" max="5893" width="12.625" style="66" bestFit="1" customWidth="1"/>
    <col min="5894" max="5894" width="18.75" style="66" bestFit="1" customWidth="1"/>
    <col min="5895" max="6144" width="9" style="66"/>
    <col min="6145" max="6145" width="26.625" style="66" bestFit="1" customWidth="1"/>
    <col min="6146" max="6146" width="6.625" style="66" bestFit="1" customWidth="1"/>
    <col min="6147" max="6149" width="12.625" style="66" bestFit="1" customWidth="1"/>
    <col min="6150" max="6150" width="18.75" style="66" bestFit="1" customWidth="1"/>
    <col min="6151" max="6400" width="9" style="66"/>
    <col min="6401" max="6401" width="26.625" style="66" bestFit="1" customWidth="1"/>
    <col min="6402" max="6402" width="6.625" style="66" bestFit="1" customWidth="1"/>
    <col min="6403" max="6405" width="12.625" style="66" bestFit="1" customWidth="1"/>
    <col min="6406" max="6406" width="18.75" style="66" bestFit="1" customWidth="1"/>
    <col min="6407" max="6656" width="9" style="66"/>
    <col min="6657" max="6657" width="26.625" style="66" bestFit="1" customWidth="1"/>
    <col min="6658" max="6658" width="6.625" style="66" bestFit="1" customWidth="1"/>
    <col min="6659" max="6661" width="12.625" style="66" bestFit="1" customWidth="1"/>
    <col min="6662" max="6662" width="18.75" style="66" bestFit="1" customWidth="1"/>
    <col min="6663" max="6912" width="9" style="66"/>
    <col min="6913" max="6913" width="26.625" style="66" bestFit="1" customWidth="1"/>
    <col min="6914" max="6914" width="6.625" style="66" bestFit="1" customWidth="1"/>
    <col min="6915" max="6917" width="12.625" style="66" bestFit="1" customWidth="1"/>
    <col min="6918" max="6918" width="18.75" style="66" bestFit="1" customWidth="1"/>
    <col min="6919" max="7168" width="9" style="66"/>
    <col min="7169" max="7169" width="26.625" style="66" bestFit="1" customWidth="1"/>
    <col min="7170" max="7170" width="6.625" style="66" bestFit="1" customWidth="1"/>
    <col min="7171" max="7173" width="12.625" style="66" bestFit="1" customWidth="1"/>
    <col min="7174" max="7174" width="18.75" style="66" bestFit="1" customWidth="1"/>
    <col min="7175" max="7424" width="9" style="66"/>
    <col min="7425" max="7425" width="26.625" style="66" bestFit="1" customWidth="1"/>
    <col min="7426" max="7426" width="6.625" style="66" bestFit="1" customWidth="1"/>
    <col min="7427" max="7429" width="12.625" style="66" bestFit="1" customWidth="1"/>
    <col min="7430" max="7430" width="18.75" style="66" bestFit="1" customWidth="1"/>
    <col min="7431" max="7680" width="9" style="66"/>
    <col min="7681" max="7681" width="26.625" style="66" bestFit="1" customWidth="1"/>
    <col min="7682" max="7682" width="6.625" style="66" bestFit="1" customWidth="1"/>
    <col min="7683" max="7685" width="12.625" style="66" bestFit="1" customWidth="1"/>
    <col min="7686" max="7686" width="18.75" style="66" bestFit="1" customWidth="1"/>
    <col min="7687" max="7936" width="9" style="66"/>
    <col min="7937" max="7937" width="26.625" style="66" bestFit="1" customWidth="1"/>
    <col min="7938" max="7938" width="6.625" style="66" bestFit="1" customWidth="1"/>
    <col min="7939" max="7941" width="12.625" style="66" bestFit="1" customWidth="1"/>
    <col min="7942" max="7942" width="18.75" style="66" bestFit="1" customWidth="1"/>
    <col min="7943" max="8192" width="9" style="66"/>
    <col min="8193" max="8193" width="26.625" style="66" bestFit="1" customWidth="1"/>
    <col min="8194" max="8194" width="6.625" style="66" bestFit="1" customWidth="1"/>
    <col min="8195" max="8197" width="12.625" style="66" bestFit="1" customWidth="1"/>
    <col min="8198" max="8198" width="18.75" style="66" bestFit="1" customWidth="1"/>
    <col min="8199" max="8448" width="9" style="66"/>
    <col min="8449" max="8449" width="26.625" style="66" bestFit="1" customWidth="1"/>
    <col min="8450" max="8450" width="6.625" style="66" bestFit="1" customWidth="1"/>
    <col min="8451" max="8453" width="12.625" style="66" bestFit="1" customWidth="1"/>
    <col min="8454" max="8454" width="18.75" style="66" bestFit="1" customWidth="1"/>
    <col min="8455" max="8704" width="9" style="66"/>
    <col min="8705" max="8705" width="26.625" style="66" bestFit="1" customWidth="1"/>
    <col min="8706" max="8706" width="6.625" style="66" bestFit="1" customWidth="1"/>
    <col min="8707" max="8709" width="12.625" style="66" bestFit="1" customWidth="1"/>
    <col min="8710" max="8710" width="18.75" style="66" bestFit="1" customWidth="1"/>
    <col min="8711" max="8960" width="9" style="66"/>
    <col min="8961" max="8961" width="26.625" style="66" bestFit="1" customWidth="1"/>
    <col min="8962" max="8962" width="6.625" style="66" bestFit="1" customWidth="1"/>
    <col min="8963" max="8965" width="12.625" style="66" bestFit="1" customWidth="1"/>
    <col min="8966" max="8966" width="18.75" style="66" bestFit="1" customWidth="1"/>
    <col min="8967" max="9216" width="9" style="66"/>
    <col min="9217" max="9217" width="26.625" style="66" bestFit="1" customWidth="1"/>
    <col min="9218" max="9218" width="6.625" style="66" bestFit="1" customWidth="1"/>
    <col min="9219" max="9221" width="12.625" style="66" bestFit="1" customWidth="1"/>
    <col min="9222" max="9222" width="18.75" style="66" bestFit="1" customWidth="1"/>
    <col min="9223" max="9472" width="9" style="66"/>
    <col min="9473" max="9473" width="26.625" style="66" bestFit="1" customWidth="1"/>
    <col min="9474" max="9474" width="6.625" style="66" bestFit="1" customWidth="1"/>
    <col min="9475" max="9477" width="12.625" style="66" bestFit="1" customWidth="1"/>
    <col min="9478" max="9478" width="18.75" style="66" bestFit="1" customWidth="1"/>
    <col min="9479" max="9728" width="9" style="66"/>
    <col min="9729" max="9729" width="26.625" style="66" bestFit="1" customWidth="1"/>
    <col min="9730" max="9730" width="6.625" style="66" bestFit="1" customWidth="1"/>
    <col min="9731" max="9733" width="12.625" style="66" bestFit="1" customWidth="1"/>
    <col min="9734" max="9734" width="18.75" style="66" bestFit="1" customWidth="1"/>
    <col min="9735" max="9984" width="9" style="66"/>
    <col min="9985" max="9985" width="26.625" style="66" bestFit="1" customWidth="1"/>
    <col min="9986" max="9986" width="6.625" style="66" bestFit="1" customWidth="1"/>
    <col min="9987" max="9989" width="12.625" style="66" bestFit="1" customWidth="1"/>
    <col min="9990" max="9990" width="18.75" style="66" bestFit="1" customWidth="1"/>
    <col min="9991" max="10240" width="9" style="66"/>
    <col min="10241" max="10241" width="26.625" style="66" bestFit="1" customWidth="1"/>
    <col min="10242" max="10242" width="6.625" style="66" bestFit="1" customWidth="1"/>
    <col min="10243" max="10245" width="12.625" style="66" bestFit="1" customWidth="1"/>
    <col min="10246" max="10246" width="18.75" style="66" bestFit="1" customWidth="1"/>
    <col min="10247" max="10496" width="9" style="66"/>
    <col min="10497" max="10497" width="26.625" style="66" bestFit="1" customWidth="1"/>
    <col min="10498" max="10498" width="6.625" style="66" bestFit="1" customWidth="1"/>
    <col min="10499" max="10501" width="12.625" style="66" bestFit="1" customWidth="1"/>
    <col min="10502" max="10502" width="18.75" style="66" bestFit="1" customWidth="1"/>
    <col min="10503" max="10752" width="9" style="66"/>
    <col min="10753" max="10753" width="26.625" style="66" bestFit="1" customWidth="1"/>
    <col min="10754" max="10754" width="6.625" style="66" bestFit="1" customWidth="1"/>
    <col min="10755" max="10757" width="12.625" style="66" bestFit="1" customWidth="1"/>
    <col min="10758" max="10758" width="18.75" style="66" bestFit="1" customWidth="1"/>
    <col min="10759" max="11008" width="9" style="66"/>
    <col min="11009" max="11009" width="26.625" style="66" bestFit="1" customWidth="1"/>
    <col min="11010" max="11010" width="6.625" style="66" bestFit="1" customWidth="1"/>
    <col min="11011" max="11013" width="12.625" style="66" bestFit="1" customWidth="1"/>
    <col min="11014" max="11014" width="18.75" style="66" bestFit="1" customWidth="1"/>
    <col min="11015" max="11264" width="9" style="66"/>
    <col min="11265" max="11265" width="26.625" style="66" bestFit="1" customWidth="1"/>
    <col min="11266" max="11266" width="6.625" style="66" bestFit="1" customWidth="1"/>
    <col min="11267" max="11269" width="12.625" style="66" bestFit="1" customWidth="1"/>
    <col min="11270" max="11270" width="18.75" style="66" bestFit="1" customWidth="1"/>
    <col min="11271" max="11520" width="9" style="66"/>
    <col min="11521" max="11521" width="26.625" style="66" bestFit="1" customWidth="1"/>
    <col min="11522" max="11522" width="6.625" style="66" bestFit="1" customWidth="1"/>
    <col min="11523" max="11525" width="12.625" style="66" bestFit="1" customWidth="1"/>
    <col min="11526" max="11526" width="18.75" style="66" bestFit="1" customWidth="1"/>
    <col min="11527" max="11776" width="9" style="66"/>
    <col min="11777" max="11777" width="26.625" style="66" bestFit="1" customWidth="1"/>
    <col min="11778" max="11778" width="6.625" style="66" bestFit="1" customWidth="1"/>
    <col min="11779" max="11781" width="12.625" style="66" bestFit="1" customWidth="1"/>
    <col min="11782" max="11782" width="18.75" style="66" bestFit="1" customWidth="1"/>
    <col min="11783" max="12032" width="9" style="66"/>
    <col min="12033" max="12033" width="26.625" style="66" bestFit="1" customWidth="1"/>
    <col min="12034" max="12034" width="6.625" style="66" bestFit="1" customWidth="1"/>
    <col min="12035" max="12037" width="12.625" style="66" bestFit="1" customWidth="1"/>
    <col min="12038" max="12038" width="18.75" style="66" bestFit="1" customWidth="1"/>
    <col min="12039" max="12288" width="9" style="66"/>
    <col min="12289" max="12289" width="26.625" style="66" bestFit="1" customWidth="1"/>
    <col min="12290" max="12290" width="6.625" style="66" bestFit="1" customWidth="1"/>
    <col min="12291" max="12293" width="12.625" style="66" bestFit="1" customWidth="1"/>
    <col min="12294" max="12294" width="18.75" style="66" bestFit="1" customWidth="1"/>
    <col min="12295" max="12544" width="9" style="66"/>
    <col min="12545" max="12545" width="26.625" style="66" bestFit="1" customWidth="1"/>
    <col min="12546" max="12546" width="6.625" style="66" bestFit="1" customWidth="1"/>
    <col min="12547" max="12549" width="12.625" style="66" bestFit="1" customWidth="1"/>
    <col min="12550" max="12550" width="18.75" style="66" bestFit="1" customWidth="1"/>
    <col min="12551" max="12800" width="9" style="66"/>
    <col min="12801" max="12801" width="26.625" style="66" bestFit="1" customWidth="1"/>
    <col min="12802" max="12802" width="6.625" style="66" bestFit="1" customWidth="1"/>
    <col min="12803" max="12805" width="12.625" style="66" bestFit="1" customWidth="1"/>
    <col min="12806" max="12806" width="18.75" style="66" bestFit="1" customWidth="1"/>
    <col min="12807" max="13056" width="9" style="66"/>
    <col min="13057" max="13057" width="26.625" style="66" bestFit="1" customWidth="1"/>
    <col min="13058" max="13058" width="6.625" style="66" bestFit="1" customWidth="1"/>
    <col min="13059" max="13061" width="12.625" style="66" bestFit="1" customWidth="1"/>
    <col min="13062" max="13062" width="18.75" style="66" bestFit="1" customWidth="1"/>
    <col min="13063" max="13312" width="9" style="66"/>
    <col min="13313" max="13313" width="26.625" style="66" bestFit="1" customWidth="1"/>
    <col min="13314" max="13314" width="6.625" style="66" bestFit="1" customWidth="1"/>
    <col min="13315" max="13317" width="12.625" style="66" bestFit="1" customWidth="1"/>
    <col min="13318" max="13318" width="18.75" style="66" bestFit="1" customWidth="1"/>
    <col min="13319" max="13568" width="9" style="66"/>
    <col min="13569" max="13569" width="26.625" style="66" bestFit="1" customWidth="1"/>
    <col min="13570" max="13570" width="6.625" style="66" bestFit="1" customWidth="1"/>
    <col min="13571" max="13573" width="12.625" style="66" bestFit="1" customWidth="1"/>
    <col min="13574" max="13574" width="18.75" style="66" bestFit="1" customWidth="1"/>
    <col min="13575" max="13824" width="9" style="66"/>
    <col min="13825" max="13825" width="26.625" style="66" bestFit="1" customWidth="1"/>
    <col min="13826" max="13826" width="6.625" style="66" bestFit="1" customWidth="1"/>
    <col min="13827" max="13829" width="12.625" style="66" bestFit="1" customWidth="1"/>
    <col min="13830" max="13830" width="18.75" style="66" bestFit="1" customWidth="1"/>
    <col min="13831" max="14080" width="9" style="66"/>
    <col min="14081" max="14081" width="26.625" style="66" bestFit="1" customWidth="1"/>
    <col min="14082" max="14082" width="6.625" style="66" bestFit="1" customWidth="1"/>
    <col min="14083" max="14085" width="12.625" style="66" bestFit="1" customWidth="1"/>
    <col min="14086" max="14086" width="18.75" style="66" bestFit="1" customWidth="1"/>
    <col min="14087" max="14336" width="9" style="66"/>
    <col min="14337" max="14337" width="26.625" style="66" bestFit="1" customWidth="1"/>
    <col min="14338" max="14338" width="6.625" style="66" bestFit="1" customWidth="1"/>
    <col min="14339" max="14341" width="12.625" style="66" bestFit="1" customWidth="1"/>
    <col min="14342" max="14342" width="18.75" style="66" bestFit="1" customWidth="1"/>
    <col min="14343" max="14592" width="9" style="66"/>
    <col min="14593" max="14593" width="26.625" style="66" bestFit="1" customWidth="1"/>
    <col min="14594" max="14594" width="6.625" style="66" bestFit="1" customWidth="1"/>
    <col min="14595" max="14597" width="12.625" style="66" bestFit="1" customWidth="1"/>
    <col min="14598" max="14598" width="18.75" style="66" bestFit="1" customWidth="1"/>
    <col min="14599" max="14848" width="9" style="66"/>
    <col min="14849" max="14849" width="26.625" style="66" bestFit="1" customWidth="1"/>
    <col min="14850" max="14850" width="6.625" style="66" bestFit="1" customWidth="1"/>
    <col min="14851" max="14853" width="12.625" style="66" bestFit="1" customWidth="1"/>
    <col min="14854" max="14854" width="18.75" style="66" bestFit="1" customWidth="1"/>
    <col min="14855" max="15104" width="9" style="66"/>
    <col min="15105" max="15105" width="26.625" style="66" bestFit="1" customWidth="1"/>
    <col min="15106" max="15106" width="6.625" style="66" bestFit="1" customWidth="1"/>
    <col min="15107" max="15109" width="12.625" style="66" bestFit="1" customWidth="1"/>
    <col min="15110" max="15110" width="18.75" style="66" bestFit="1" customWidth="1"/>
    <col min="15111" max="15360" width="9" style="66"/>
    <col min="15361" max="15361" width="26.625" style="66" bestFit="1" customWidth="1"/>
    <col min="15362" max="15362" width="6.625" style="66" bestFit="1" customWidth="1"/>
    <col min="15363" max="15365" width="12.625" style="66" bestFit="1" customWidth="1"/>
    <col min="15366" max="15366" width="18.75" style="66" bestFit="1" customWidth="1"/>
    <col min="15367" max="15616" width="9" style="66"/>
    <col min="15617" max="15617" width="26.625" style="66" bestFit="1" customWidth="1"/>
    <col min="15618" max="15618" width="6.625" style="66" bestFit="1" customWidth="1"/>
    <col min="15619" max="15621" width="12.625" style="66" bestFit="1" customWidth="1"/>
    <col min="15622" max="15622" width="18.75" style="66" bestFit="1" customWidth="1"/>
    <col min="15623" max="15872" width="9" style="66"/>
    <col min="15873" max="15873" width="26.625" style="66" bestFit="1" customWidth="1"/>
    <col min="15874" max="15874" width="6.625" style="66" bestFit="1" customWidth="1"/>
    <col min="15875" max="15877" width="12.625" style="66" bestFit="1" customWidth="1"/>
    <col min="15878" max="15878" width="18.75" style="66" bestFit="1" customWidth="1"/>
    <col min="15879" max="16128" width="9" style="66"/>
    <col min="16129" max="16129" width="26.625" style="66" bestFit="1" customWidth="1"/>
    <col min="16130" max="16130" width="6.625" style="66" bestFit="1" customWidth="1"/>
    <col min="16131" max="16133" width="12.625" style="66" bestFit="1" customWidth="1"/>
    <col min="16134" max="16134" width="18.75" style="66" bestFit="1" customWidth="1"/>
    <col min="16135" max="16384" width="9" style="66"/>
  </cols>
  <sheetData>
    <row r="1" spans="1:6" s="88" customFormat="1" ht="19.5" x14ac:dyDescent="0.25">
      <c r="A1" s="160" t="s">
        <v>56</v>
      </c>
      <c r="B1" s="160"/>
      <c r="C1" s="160"/>
      <c r="D1" s="160"/>
      <c r="E1" s="160"/>
      <c r="F1" s="160"/>
    </row>
    <row r="2" spans="1:6" s="88" customFormat="1" ht="19.5" x14ac:dyDescent="0.25">
      <c r="A2" s="160" t="s">
        <v>57</v>
      </c>
      <c r="B2" s="160"/>
      <c r="C2" s="160"/>
      <c r="D2" s="160"/>
      <c r="E2" s="160"/>
      <c r="F2" s="160"/>
    </row>
    <row r="3" spans="1:6" s="102" customFormat="1" ht="21" x14ac:dyDescent="0.25">
      <c r="A3" s="161" t="s">
        <v>325</v>
      </c>
      <c r="B3" s="161"/>
      <c r="C3" s="161"/>
      <c r="D3" s="161"/>
      <c r="E3" s="161"/>
      <c r="F3" s="161"/>
    </row>
    <row r="4" spans="1:6" s="96" customFormat="1" x14ac:dyDescent="0.25">
      <c r="A4" s="163" t="s">
        <v>59</v>
      </c>
      <c r="B4" s="164"/>
      <c r="C4" s="164"/>
      <c r="D4" s="164"/>
      <c r="E4" s="164"/>
      <c r="F4" s="164"/>
    </row>
    <row r="5" spans="1:6" x14ac:dyDescent="0.25">
      <c r="A5" s="172" t="s">
        <v>138</v>
      </c>
      <c r="B5" s="174"/>
      <c r="C5" s="174"/>
      <c r="D5" s="174"/>
      <c r="E5" s="174"/>
      <c r="F5" s="174"/>
    </row>
    <row r="6" spans="1:6" ht="28.5" x14ac:dyDescent="0.25">
      <c r="A6" s="67" t="s">
        <v>326</v>
      </c>
      <c r="B6" s="67" t="s">
        <v>140</v>
      </c>
      <c r="C6" s="67" t="s">
        <v>288</v>
      </c>
      <c r="D6" s="90" t="s">
        <v>327</v>
      </c>
      <c r="E6" s="97" t="s">
        <v>328</v>
      </c>
      <c r="F6" s="68" t="s">
        <v>123</v>
      </c>
    </row>
    <row r="7" spans="1:6" x14ac:dyDescent="0.25">
      <c r="A7" s="69" t="s">
        <v>63</v>
      </c>
      <c r="B7" s="103" t="s">
        <v>125</v>
      </c>
      <c r="C7" s="92" t="s">
        <v>125</v>
      </c>
      <c r="D7" s="91" t="s">
        <v>125</v>
      </c>
      <c r="E7" s="92"/>
      <c r="F7" s="104"/>
    </row>
    <row r="8" spans="1:6" x14ac:dyDescent="0.25">
      <c r="A8" s="105" t="s">
        <v>171</v>
      </c>
      <c r="B8" s="103" t="s">
        <v>289</v>
      </c>
      <c r="C8" s="92">
        <v>3223</v>
      </c>
      <c r="D8" s="91">
        <v>511716.103</v>
      </c>
      <c r="E8" s="92">
        <v>1649261</v>
      </c>
      <c r="F8" s="104" t="s">
        <v>125</v>
      </c>
    </row>
    <row r="9" spans="1:6" x14ac:dyDescent="0.25">
      <c r="A9" s="105" t="s">
        <v>250</v>
      </c>
      <c r="B9" s="103" t="s">
        <v>125</v>
      </c>
      <c r="C9" s="92">
        <v>0</v>
      </c>
      <c r="D9" s="91">
        <v>0</v>
      </c>
      <c r="E9" s="92">
        <v>1465872</v>
      </c>
      <c r="F9" s="104" t="s">
        <v>125</v>
      </c>
    </row>
    <row r="10" spans="1:6" x14ac:dyDescent="0.25">
      <c r="A10" s="69" t="s">
        <v>64</v>
      </c>
      <c r="B10" s="103" t="s">
        <v>125</v>
      </c>
      <c r="C10" s="92" t="s">
        <v>125</v>
      </c>
      <c r="D10" s="91" t="s">
        <v>125</v>
      </c>
      <c r="E10" s="92"/>
      <c r="F10" s="104"/>
    </row>
    <row r="11" spans="1:6" x14ac:dyDescent="0.25">
      <c r="A11" s="105" t="s">
        <v>171</v>
      </c>
      <c r="B11" s="103" t="s">
        <v>289</v>
      </c>
      <c r="C11" s="92">
        <v>3232</v>
      </c>
      <c r="D11" s="91">
        <v>507798.89</v>
      </c>
      <c r="E11" s="92">
        <v>1641206</v>
      </c>
      <c r="F11" s="104" t="s">
        <v>125</v>
      </c>
    </row>
    <row r="12" spans="1:6" x14ac:dyDescent="0.25">
      <c r="A12" s="105" t="s">
        <v>250</v>
      </c>
      <c r="B12" s="103" t="s">
        <v>125</v>
      </c>
      <c r="C12" s="92">
        <v>0</v>
      </c>
      <c r="D12" s="91">
        <v>0</v>
      </c>
      <c r="E12" s="92">
        <v>1342822</v>
      </c>
      <c r="F12" s="104" t="s">
        <v>125</v>
      </c>
    </row>
    <row r="13" spans="1:6" x14ac:dyDescent="0.25">
      <c r="A13" s="105" t="s">
        <v>269</v>
      </c>
      <c r="B13" s="103" t="s">
        <v>125</v>
      </c>
      <c r="C13" s="92">
        <v>0</v>
      </c>
      <c r="D13" s="91">
        <v>0</v>
      </c>
      <c r="E13" s="92">
        <v>400000</v>
      </c>
      <c r="F13" s="104" t="s">
        <v>125</v>
      </c>
    </row>
    <row r="14" spans="1:6" x14ac:dyDescent="0.25">
      <c r="A14" s="105" t="s">
        <v>270</v>
      </c>
      <c r="B14" s="103" t="s">
        <v>125</v>
      </c>
      <c r="C14" s="92">
        <v>0</v>
      </c>
      <c r="D14" s="91">
        <v>0</v>
      </c>
      <c r="E14" s="92">
        <v>1199000</v>
      </c>
      <c r="F14" s="104" t="s">
        <v>125</v>
      </c>
    </row>
    <row r="15" spans="1:6" x14ac:dyDescent="0.25">
      <c r="A15" s="69" t="s">
        <v>61</v>
      </c>
      <c r="B15" s="103" t="s">
        <v>125</v>
      </c>
      <c r="C15" s="92" t="s">
        <v>125</v>
      </c>
      <c r="D15" s="91" t="s">
        <v>125</v>
      </c>
      <c r="E15" s="92"/>
      <c r="F15" s="104"/>
    </row>
    <row r="16" spans="1:6" x14ac:dyDescent="0.25">
      <c r="A16" s="105" t="s">
        <v>171</v>
      </c>
      <c r="B16" s="103" t="s">
        <v>289</v>
      </c>
      <c r="C16" s="92">
        <v>2946</v>
      </c>
      <c r="D16" s="91">
        <v>515746.24200000003</v>
      </c>
      <c r="E16" s="92">
        <v>1519388</v>
      </c>
      <c r="F16" s="104" t="s">
        <v>125</v>
      </c>
    </row>
    <row r="17" spans="1:6" x14ac:dyDescent="0.25">
      <c r="A17" s="105" t="s">
        <v>250</v>
      </c>
      <c r="B17" s="103" t="s">
        <v>125</v>
      </c>
      <c r="C17" s="92">
        <v>0</v>
      </c>
      <c r="D17" s="91">
        <v>0</v>
      </c>
      <c r="E17" s="92">
        <v>1312853</v>
      </c>
      <c r="F17" s="104" t="s">
        <v>125</v>
      </c>
    </row>
    <row r="18" spans="1:6" x14ac:dyDescent="0.25">
      <c r="A18" s="69" t="s">
        <v>329</v>
      </c>
      <c r="B18" s="103" t="s">
        <v>125</v>
      </c>
      <c r="C18" s="92" t="s">
        <v>125</v>
      </c>
      <c r="D18" s="91" t="s">
        <v>125</v>
      </c>
      <c r="E18" s="92"/>
      <c r="F18" s="104"/>
    </row>
    <row r="19" spans="1:6" x14ac:dyDescent="0.25">
      <c r="A19" s="105" t="s">
        <v>171</v>
      </c>
      <c r="B19" s="103" t="s">
        <v>289</v>
      </c>
      <c r="C19" s="92">
        <v>2991</v>
      </c>
      <c r="D19" s="91">
        <v>520386.43099999998</v>
      </c>
      <c r="E19" s="92">
        <v>1556476</v>
      </c>
      <c r="F19" s="104" t="s">
        <v>125</v>
      </c>
    </row>
    <row r="20" spans="1:6" x14ac:dyDescent="0.25">
      <c r="A20" s="105" t="s">
        <v>250</v>
      </c>
      <c r="B20" s="103" t="s">
        <v>125</v>
      </c>
      <c r="C20" s="92">
        <v>0</v>
      </c>
      <c r="D20" s="91">
        <v>0</v>
      </c>
      <c r="E20" s="92">
        <v>1386476</v>
      </c>
      <c r="F20" s="104" t="s">
        <v>125</v>
      </c>
    </row>
    <row r="21" spans="1:6" x14ac:dyDescent="0.25">
      <c r="A21" s="69" t="s">
        <v>330</v>
      </c>
      <c r="B21" s="103" t="s">
        <v>125</v>
      </c>
      <c r="C21" s="92" t="s">
        <v>125</v>
      </c>
      <c r="D21" s="91" t="s">
        <v>125</v>
      </c>
      <c r="E21" s="92"/>
      <c r="F21" s="104"/>
    </row>
    <row r="22" spans="1:6" x14ac:dyDescent="0.25">
      <c r="A22" s="105" t="s">
        <v>171</v>
      </c>
      <c r="B22" s="103" t="s">
        <v>289</v>
      </c>
      <c r="C22" s="92">
        <v>3079</v>
      </c>
      <c r="D22" s="91">
        <v>483394.42320000002</v>
      </c>
      <c r="E22" s="92">
        <v>1488371</v>
      </c>
      <c r="F22" s="104" t="s">
        <v>125</v>
      </c>
    </row>
    <row r="23" spans="1:6" x14ac:dyDescent="0.25">
      <c r="A23" s="106" t="s">
        <v>250</v>
      </c>
      <c r="B23" s="107" t="s">
        <v>125</v>
      </c>
      <c r="C23" s="94">
        <v>0</v>
      </c>
      <c r="D23" s="93">
        <v>0</v>
      </c>
      <c r="E23" s="94">
        <v>1406273</v>
      </c>
      <c r="F23" s="108" t="s">
        <v>125</v>
      </c>
    </row>
  </sheetData>
  <mergeCells count="5">
    <mergeCell ref="A1:F1"/>
    <mergeCell ref="A2:F2"/>
    <mergeCell ref="A3:F3"/>
    <mergeCell ref="A4:F4"/>
    <mergeCell ref="A5:F5"/>
  </mergeCells>
  <phoneticPr fontId="2" type="noConversion"/>
  <printOptions horizontalCentered="1"/>
  <pageMargins left="0.59055118110236227" right="0.59055118110236227" top="0.59055118110236227" bottom="0.59055118110236227" header="0" footer="0"/>
  <pageSetup paperSize="9" orientation="portrait" useFirstPageNumber="1"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view="pageBreakPreview" zoomScale="145" zoomScaleNormal="100" zoomScaleSheetLayoutView="145" workbookViewId="0">
      <selection activeCell="B35" sqref="B35"/>
    </sheetView>
  </sheetViews>
  <sheetFormatPr defaultRowHeight="16.5" customHeight="1" x14ac:dyDescent="0.25"/>
  <cols>
    <col min="1" max="1" width="24.625" style="38" bestFit="1" customWidth="1"/>
    <col min="2" max="4" width="15.625" style="38" bestFit="1" customWidth="1"/>
    <col min="5" max="5" width="18.625" style="38" bestFit="1" customWidth="1"/>
    <col min="6" max="256" width="9" style="38"/>
    <col min="257" max="257" width="24.625" style="38" bestFit="1" customWidth="1"/>
    <col min="258" max="260" width="15.625" style="38" bestFit="1" customWidth="1"/>
    <col min="261" max="261" width="18.625" style="38" bestFit="1" customWidth="1"/>
    <col min="262" max="512" width="9" style="38"/>
    <col min="513" max="513" width="24.625" style="38" bestFit="1" customWidth="1"/>
    <col min="514" max="516" width="15.625" style="38" bestFit="1" customWidth="1"/>
    <col min="517" max="517" width="18.625" style="38" bestFit="1" customWidth="1"/>
    <col min="518" max="768" width="9" style="38"/>
    <col min="769" max="769" width="24.625" style="38" bestFit="1" customWidth="1"/>
    <col min="770" max="772" width="15.625" style="38" bestFit="1" customWidth="1"/>
    <col min="773" max="773" width="18.625" style="38" bestFit="1" customWidth="1"/>
    <col min="774" max="1024" width="9" style="38"/>
    <col min="1025" max="1025" width="24.625" style="38" bestFit="1" customWidth="1"/>
    <col min="1026" max="1028" width="15.625" style="38" bestFit="1" customWidth="1"/>
    <col min="1029" max="1029" width="18.625" style="38" bestFit="1" customWidth="1"/>
    <col min="1030" max="1280" width="9" style="38"/>
    <col min="1281" max="1281" width="24.625" style="38" bestFit="1" customWidth="1"/>
    <col min="1282" max="1284" width="15.625" style="38" bestFit="1" customWidth="1"/>
    <col min="1285" max="1285" width="18.625" style="38" bestFit="1" customWidth="1"/>
    <col min="1286" max="1536" width="9" style="38"/>
    <col min="1537" max="1537" width="24.625" style="38" bestFit="1" customWidth="1"/>
    <col min="1538" max="1540" width="15.625" style="38" bestFit="1" customWidth="1"/>
    <col min="1541" max="1541" width="18.625" style="38" bestFit="1" customWidth="1"/>
    <col min="1542" max="1792" width="9" style="38"/>
    <col min="1793" max="1793" width="24.625" style="38" bestFit="1" customWidth="1"/>
    <col min="1794" max="1796" width="15.625" style="38" bestFit="1" customWidth="1"/>
    <col min="1797" max="1797" width="18.625" style="38" bestFit="1" customWidth="1"/>
    <col min="1798" max="2048" width="9" style="38"/>
    <col min="2049" max="2049" width="24.625" style="38" bestFit="1" customWidth="1"/>
    <col min="2050" max="2052" width="15.625" style="38" bestFit="1" customWidth="1"/>
    <col min="2053" max="2053" width="18.625" style="38" bestFit="1" customWidth="1"/>
    <col min="2054" max="2304" width="9" style="38"/>
    <col min="2305" max="2305" width="24.625" style="38" bestFit="1" customWidth="1"/>
    <col min="2306" max="2308" width="15.625" style="38" bestFit="1" customWidth="1"/>
    <col min="2309" max="2309" width="18.625" style="38" bestFit="1" customWidth="1"/>
    <col min="2310" max="2560" width="9" style="38"/>
    <col min="2561" max="2561" width="24.625" style="38" bestFit="1" customWidth="1"/>
    <col min="2562" max="2564" width="15.625" style="38" bestFit="1" customWidth="1"/>
    <col min="2565" max="2565" width="18.625" style="38" bestFit="1" customWidth="1"/>
    <col min="2566" max="2816" width="9" style="38"/>
    <col min="2817" max="2817" width="24.625" style="38" bestFit="1" customWidth="1"/>
    <col min="2818" max="2820" width="15.625" style="38" bestFit="1" customWidth="1"/>
    <col min="2821" max="2821" width="18.625" style="38" bestFit="1" customWidth="1"/>
    <col min="2822" max="3072" width="9" style="38"/>
    <col min="3073" max="3073" width="24.625" style="38" bestFit="1" customWidth="1"/>
    <col min="3074" max="3076" width="15.625" style="38" bestFit="1" customWidth="1"/>
    <col min="3077" max="3077" width="18.625" style="38" bestFit="1" customWidth="1"/>
    <col min="3078" max="3328" width="9" style="38"/>
    <col min="3329" max="3329" width="24.625" style="38" bestFit="1" customWidth="1"/>
    <col min="3330" max="3332" width="15.625" style="38" bestFit="1" customWidth="1"/>
    <col min="3333" max="3333" width="18.625" style="38" bestFit="1" customWidth="1"/>
    <col min="3334" max="3584" width="9" style="38"/>
    <col min="3585" max="3585" width="24.625" style="38" bestFit="1" customWidth="1"/>
    <col min="3586" max="3588" width="15.625" style="38" bestFit="1" customWidth="1"/>
    <col min="3589" max="3589" width="18.625" style="38" bestFit="1" customWidth="1"/>
    <col min="3590" max="3840" width="9" style="38"/>
    <col min="3841" max="3841" width="24.625" style="38" bestFit="1" customWidth="1"/>
    <col min="3842" max="3844" width="15.625" style="38" bestFit="1" customWidth="1"/>
    <col min="3845" max="3845" width="18.625" style="38" bestFit="1" customWidth="1"/>
    <col min="3846" max="4096" width="9" style="38"/>
    <col min="4097" max="4097" width="24.625" style="38" bestFit="1" customWidth="1"/>
    <col min="4098" max="4100" width="15.625" style="38" bestFit="1" customWidth="1"/>
    <col min="4101" max="4101" width="18.625" style="38" bestFit="1" customWidth="1"/>
    <col min="4102" max="4352" width="9" style="38"/>
    <col min="4353" max="4353" width="24.625" style="38" bestFit="1" customWidth="1"/>
    <col min="4354" max="4356" width="15.625" style="38" bestFit="1" customWidth="1"/>
    <col min="4357" max="4357" width="18.625" style="38" bestFit="1" customWidth="1"/>
    <col min="4358" max="4608" width="9" style="38"/>
    <col min="4609" max="4609" width="24.625" style="38" bestFit="1" customWidth="1"/>
    <col min="4610" max="4612" width="15.625" style="38" bestFit="1" customWidth="1"/>
    <col min="4613" max="4613" width="18.625" style="38" bestFit="1" customWidth="1"/>
    <col min="4614" max="4864" width="9" style="38"/>
    <col min="4865" max="4865" width="24.625" style="38" bestFit="1" customWidth="1"/>
    <col min="4866" max="4868" width="15.625" style="38" bestFit="1" customWidth="1"/>
    <col min="4869" max="4869" width="18.625" style="38" bestFit="1" customWidth="1"/>
    <col min="4870" max="5120" width="9" style="38"/>
    <col min="5121" max="5121" width="24.625" style="38" bestFit="1" customWidth="1"/>
    <col min="5122" max="5124" width="15.625" style="38" bestFit="1" customWidth="1"/>
    <col min="5125" max="5125" width="18.625" style="38" bestFit="1" customWidth="1"/>
    <col min="5126" max="5376" width="9" style="38"/>
    <col min="5377" max="5377" width="24.625" style="38" bestFit="1" customWidth="1"/>
    <col min="5378" max="5380" width="15.625" style="38" bestFit="1" customWidth="1"/>
    <col min="5381" max="5381" width="18.625" style="38" bestFit="1" customWidth="1"/>
    <col min="5382" max="5632" width="9" style="38"/>
    <col min="5633" max="5633" width="24.625" style="38" bestFit="1" customWidth="1"/>
    <col min="5634" max="5636" width="15.625" style="38" bestFit="1" customWidth="1"/>
    <col min="5637" max="5637" width="18.625" style="38" bestFit="1" customWidth="1"/>
    <col min="5638" max="5888" width="9" style="38"/>
    <col min="5889" max="5889" width="24.625" style="38" bestFit="1" customWidth="1"/>
    <col min="5890" max="5892" width="15.625" style="38" bestFit="1" customWidth="1"/>
    <col min="5893" max="5893" width="18.625" style="38" bestFit="1" customWidth="1"/>
    <col min="5894" max="6144" width="9" style="38"/>
    <col min="6145" max="6145" width="24.625" style="38" bestFit="1" customWidth="1"/>
    <col min="6146" max="6148" width="15.625" style="38" bestFit="1" customWidth="1"/>
    <col min="6149" max="6149" width="18.625" style="38" bestFit="1" customWidth="1"/>
    <col min="6150" max="6400" width="9" style="38"/>
    <col min="6401" max="6401" width="24.625" style="38" bestFit="1" customWidth="1"/>
    <col min="6402" max="6404" width="15.625" style="38" bestFit="1" customWidth="1"/>
    <col min="6405" max="6405" width="18.625" style="38" bestFit="1" customWidth="1"/>
    <col min="6406" max="6656" width="9" style="38"/>
    <col min="6657" max="6657" width="24.625" style="38" bestFit="1" customWidth="1"/>
    <col min="6658" max="6660" width="15.625" style="38" bestFit="1" customWidth="1"/>
    <col min="6661" max="6661" width="18.625" style="38" bestFit="1" customWidth="1"/>
    <col min="6662" max="6912" width="9" style="38"/>
    <col min="6913" max="6913" width="24.625" style="38" bestFit="1" customWidth="1"/>
    <col min="6914" max="6916" width="15.625" style="38" bestFit="1" customWidth="1"/>
    <col min="6917" max="6917" width="18.625" style="38" bestFit="1" customWidth="1"/>
    <col min="6918" max="7168" width="9" style="38"/>
    <col min="7169" max="7169" width="24.625" style="38" bestFit="1" customWidth="1"/>
    <col min="7170" max="7172" width="15.625" style="38" bestFit="1" customWidth="1"/>
    <col min="7173" max="7173" width="18.625" style="38" bestFit="1" customWidth="1"/>
    <col min="7174" max="7424" width="9" style="38"/>
    <col min="7425" max="7425" width="24.625" style="38" bestFit="1" customWidth="1"/>
    <col min="7426" max="7428" width="15.625" style="38" bestFit="1" customWidth="1"/>
    <col min="7429" max="7429" width="18.625" style="38" bestFit="1" customWidth="1"/>
    <col min="7430" max="7680" width="9" style="38"/>
    <col min="7681" max="7681" width="24.625" style="38" bestFit="1" customWidth="1"/>
    <col min="7682" max="7684" width="15.625" style="38" bestFit="1" customWidth="1"/>
    <col min="7685" max="7685" width="18.625" style="38" bestFit="1" customWidth="1"/>
    <col min="7686" max="7936" width="9" style="38"/>
    <col min="7937" max="7937" width="24.625" style="38" bestFit="1" customWidth="1"/>
    <col min="7938" max="7940" width="15.625" style="38" bestFit="1" customWidth="1"/>
    <col min="7941" max="7941" width="18.625" style="38" bestFit="1" customWidth="1"/>
    <col min="7942" max="8192" width="9" style="38"/>
    <col min="8193" max="8193" width="24.625" style="38" bestFit="1" customWidth="1"/>
    <col min="8194" max="8196" width="15.625" style="38" bestFit="1" customWidth="1"/>
    <col min="8197" max="8197" width="18.625" style="38" bestFit="1" customWidth="1"/>
    <col min="8198" max="8448" width="9" style="38"/>
    <col min="8449" max="8449" width="24.625" style="38" bestFit="1" customWidth="1"/>
    <col min="8450" max="8452" width="15.625" style="38" bestFit="1" customWidth="1"/>
    <col min="8453" max="8453" width="18.625" style="38" bestFit="1" customWidth="1"/>
    <col min="8454" max="8704" width="9" style="38"/>
    <col min="8705" max="8705" width="24.625" style="38" bestFit="1" customWidth="1"/>
    <col min="8706" max="8708" width="15.625" style="38" bestFit="1" customWidth="1"/>
    <col min="8709" max="8709" width="18.625" style="38" bestFit="1" customWidth="1"/>
    <col min="8710" max="8960" width="9" style="38"/>
    <col min="8961" max="8961" width="24.625" style="38" bestFit="1" customWidth="1"/>
    <col min="8962" max="8964" width="15.625" style="38" bestFit="1" customWidth="1"/>
    <col min="8965" max="8965" width="18.625" style="38" bestFit="1" customWidth="1"/>
    <col min="8966" max="9216" width="9" style="38"/>
    <col min="9217" max="9217" width="24.625" style="38" bestFit="1" customWidth="1"/>
    <col min="9218" max="9220" width="15.625" style="38" bestFit="1" customWidth="1"/>
    <col min="9221" max="9221" width="18.625" style="38" bestFit="1" customWidth="1"/>
    <col min="9222" max="9472" width="9" style="38"/>
    <col min="9473" max="9473" width="24.625" style="38" bestFit="1" customWidth="1"/>
    <col min="9474" max="9476" width="15.625" style="38" bestFit="1" customWidth="1"/>
    <col min="9477" max="9477" width="18.625" style="38" bestFit="1" customWidth="1"/>
    <col min="9478" max="9728" width="9" style="38"/>
    <col min="9729" max="9729" width="24.625" style="38" bestFit="1" customWidth="1"/>
    <col min="9730" max="9732" width="15.625" style="38" bestFit="1" customWidth="1"/>
    <col min="9733" max="9733" width="18.625" style="38" bestFit="1" customWidth="1"/>
    <col min="9734" max="9984" width="9" style="38"/>
    <col min="9985" max="9985" width="24.625" style="38" bestFit="1" customWidth="1"/>
    <col min="9986" max="9988" width="15.625" style="38" bestFit="1" customWidth="1"/>
    <col min="9989" max="9989" width="18.625" style="38" bestFit="1" customWidth="1"/>
    <col min="9990" max="10240" width="9" style="38"/>
    <col min="10241" max="10241" width="24.625" style="38" bestFit="1" customWidth="1"/>
    <col min="10242" max="10244" width="15.625" style="38" bestFit="1" customWidth="1"/>
    <col min="10245" max="10245" width="18.625" style="38" bestFit="1" customWidth="1"/>
    <col min="10246" max="10496" width="9" style="38"/>
    <col min="10497" max="10497" width="24.625" style="38" bestFit="1" customWidth="1"/>
    <col min="10498" max="10500" width="15.625" style="38" bestFit="1" customWidth="1"/>
    <col min="10501" max="10501" width="18.625" style="38" bestFit="1" customWidth="1"/>
    <col min="10502" max="10752" width="9" style="38"/>
    <col min="10753" max="10753" width="24.625" style="38" bestFit="1" customWidth="1"/>
    <col min="10754" max="10756" width="15.625" style="38" bestFit="1" customWidth="1"/>
    <col min="10757" max="10757" width="18.625" style="38" bestFit="1" customWidth="1"/>
    <col min="10758" max="11008" width="9" style="38"/>
    <col min="11009" max="11009" width="24.625" style="38" bestFit="1" customWidth="1"/>
    <col min="11010" max="11012" width="15.625" style="38" bestFit="1" customWidth="1"/>
    <col min="11013" max="11013" width="18.625" style="38" bestFit="1" customWidth="1"/>
    <col min="11014" max="11264" width="9" style="38"/>
    <col min="11265" max="11265" width="24.625" style="38" bestFit="1" customWidth="1"/>
    <col min="11266" max="11268" width="15.625" style="38" bestFit="1" customWidth="1"/>
    <col min="11269" max="11269" width="18.625" style="38" bestFit="1" customWidth="1"/>
    <col min="11270" max="11520" width="9" style="38"/>
    <col min="11521" max="11521" width="24.625" style="38" bestFit="1" customWidth="1"/>
    <col min="11522" max="11524" width="15.625" style="38" bestFit="1" customWidth="1"/>
    <col min="11525" max="11525" width="18.625" style="38" bestFit="1" customWidth="1"/>
    <col min="11526" max="11776" width="9" style="38"/>
    <col min="11777" max="11777" width="24.625" style="38" bestFit="1" customWidth="1"/>
    <col min="11778" max="11780" width="15.625" style="38" bestFit="1" customWidth="1"/>
    <col min="11781" max="11781" width="18.625" style="38" bestFit="1" customWidth="1"/>
    <col min="11782" max="12032" width="9" style="38"/>
    <col min="12033" max="12033" width="24.625" style="38" bestFit="1" customWidth="1"/>
    <col min="12034" max="12036" width="15.625" style="38" bestFit="1" customWidth="1"/>
    <col min="12037" max="12037" width="18.625" style="38" bestFit="1" customWidth="1"/>
    <col min="12038" max="12288" width="9" style="38"/>
    <col min="12289" max="12289" width="24.625" style="38" bestFit="1" customWidth="1"/>
    <col min="12290" max="12292" width="15.625" style="38" bestFit="1" customWidth="1"/>
    <col min="12293" max="12293" width="18.625" style="38" bestFit="1" customWidth="1"/>
    <col min="12294" max="12544" width="9" style="38"/>
    <col min="12545" max="12545" width="24.625" style="38" bestFit="1" customWidth="1"/>
    <col min="12546" max="12548" width="15.625" style="38" bestFit="1" customWidth="1"/>
    <col min="12549" max="12549" width="18.625" style="38" bestFit="1" customWidth="1"/>
    <col min="12550" max="12800" width="9" style="38"/>
    <col min="12801" max="12801" width="24.625" style="38" bestFit="1" customWidth="1"/>
    <col min="12802" max="12804" width="15.625" style="38" bestFit="1" customWidth="1"/>
    <col min="12805" max="12805" width="18.625" style="38" bestFit="1" customWidth="1"/>
    <col min="12806" max="13056" width="9" style="38"/>
    <col min="13057" max="13057" width="24.625" style="38" bestFit="1" customWidth="1"/>
    <col min="13058" max="13060" width="15.625" style="38" bestFit="1" customWidth="1"/>
    <col min="13061" max="13061" width="18.625" style="38" bestFit="1" customWidth="1"/>
    <col min="13062" max="13312" width="9" style="38"/>
    <col min="13313" max="13313" width="24.625" style="38" bestFit="1" customWidth="1"/>
    <col min="13314" max="13316" width="15.625" style="38" bestFit="1" customWidth="1"/>
    <col min="13317" max="13317" width="18.625" style="38" bestFit="1" customWidth="1"/>
    <col min="13318" max="13568" width="9" style="38"/>
    <col min="13569" max="13569" width="24.625" style="38" bestFit="1" customWidth="1"/>
    <col min="13570" max="13572" width="15.625" style="38" bestFit="1" customWidth="1"/>
    <col min="13573" max="13573" width="18.625" style="38" bestFit="1" customWidth="1"/>
    <col min="13574" max="13824" width="9" style="38"/>
    <col min="13825" max="13825" width="24.625" style="38" bestFit="1" customWidth="1"/>
    <col min="13826" max="13828" width="15.625" style="38" bestFit="1" customWidth="1"/>
    <col min="13829" max="13829" width="18.625" style="38" bestFit="1" customWidth="1"/>
    <col min="13830" max="14080" width="9" style="38"/>
    <col min="14081" max="14081" width="24.625" style="38" bestFit="1" customWidth="1"/>
    <col min="14082" max="14084" width="15.625" style="38" bestFit="1" customWidth="1"/>
    <col min="14085" max="14085" width="18.625" style="38" bestFit="1" customWidth="1"/>
    <col min="14086" max="14336" width="9" style="38"/>
    <col min="14337" max="14337" width="24.625" style="38" bestFit="1" customWidth="1"/>
    <col min="14338" max="14340" width="15.625" style="38" bestFit="1" customWidth="1"/>
    <col min="14341" max="14341" width="18.625" style="38" bestFit="1" customWidth="1"/>
    <col min="14342" max="14592" width="9" style="38"/>
    <col min="14593" max="14593" width="24.625" style="38" bestFit="1" customWidth="1"/>
    <col min="14594" max="14596" width="15.625" style="38" bestFit="1" customWidth="1"/>
    <col min="14597" max="14597" width="18.625" style="38" bestFit="1" customWidth="1"/>
    <col min="14598" max="14848" width="9" style="38"/>
    <col min="14849" max="14849" width="24.625" style="38" bestFit="1" customWidth="1"/>
    <col min="14850" max="14852" width="15.625" style="38" bestFit="1" customWidth="1"/>
    <col min="14853" max="14853" width="18.625" style="38" bestFit="1" customWidth="1"/>
    <col min="14854" max="15104" width="9" style="38"/>
    <col min="15105" max="15105" width="24.625" style="38" bestFit="1" customWidth="1"/>
    <col min="15106" max="15108" width="15.625" style="38" bestFit="1" customWidth="1"/>
    <col min="15109" max="15109" width="18.625" style="38" bestFit="1" customWidth="1"/>
    <col min="15110" max="15360" width="9" style="38"/>
    <col min="15361" max="15361" width="24.625" style="38" bestFit="1" customWidth="1"/>
    <col min="15362" max="15364" width="15.625" style="38" bestFit="1" customWidth="1"/>
    <col min="15365" max="15365" width="18.625" style="38" bestFit="1" customWidth="1"/>
    <col min="15366" max="15616" width="9" style="38"/>
    <col min="15617" max="15617" width="24.625" style="38" bestFit="1" customWidth="1"/>
    <col min="15618" max="15620" width="15.625" style="38" bestFit="1" customWidth="1"/>
    <col min="15621" max="15621" width="18.625" style="38" bestFit="1" customWidth="1"/>
    <col min="15622" max="15872" width="9" style="38"/>
    <col min="15873" max="15873" width="24.625" style="38" bestFit="1" customWidth="1"/>
    <col min="15874" max="15876" width="15.625" style="38" bestFit="1" customWidth="1"/>
    <col min="15877" max="15877" width="18.625" style="38" bestFit="1" customWidth="1"/>
    <col min="15878" max="16128" width="9" style="38"/>
    <col min="16129" max="16129" width="24.625" style="38" bestFit="1" customWidth="1"/>
    <col min="16130" max="16132" width="15.625" style="38" bestFit="1" customWidth="1"/>
    <col min="16133" max="16133" width="18.625" style="38" bestFit="1" customWidth="1"/>
    <col min="16134" max="16384" width="9" style="38"/>
  </cols>
  <sheetData>
    <row r="1" spans="1:5" ht="19.5" x14ac:dyDescent="0.25">
      <c r="A1" s="151" t="s">
        <v>56</v>
      </c>
      <c r="B1" s="151"/>
      <c r="C1" s="151"/>
      <c r="D1" s="175"/>
      <c r="E1" s="175"/>
    </row>
    <row r="2" spans="1:5" ht="19.5" x14ac:dyDescent="0.25">
      <c r="A2" s="151" t="s">
        <v>57</v>
      </c>
      <c r="B2" s="151"/>
      <c r="C2" s="151"/>
      <c r="D2" s="175"/>
      <c r="E2" s="175"/>
    </row>
    <row r="3" spans="1:5" ht="21" x14ac:dyDescent="0.25">
      <c r="A3" s="152" t="s">
        <v>331</v>
      </c>
      <c r="B3" s="152"/>
      <c r="C3" s="152"/>
      <c r="D3" s="176"/>
      <c r="E3" s="176"/>
    </row>
    <row r="4" spans="1:5" x14ac:dyDescent="0.25">
      <c r="A4" s="153" t="s">
        <v>59</v>
      </c>
      <c r="B4" s="153"/>
      <c r="C4" s="153"/>
      <c r="D4" s="175"/>
      <c r="E4" s="175"/>
    </row>
    <row r="5" spans="1:5" x14ac:dyDescent="0.25">
      <c r="A5" s="154" t="s">
        <v>332</v>
      </c>
      <c r="B5" s="154"/>
      <c r="C5" s="154"/>
      <c r="D5" s="177"/>
      <c r="E5" s="177"/>
    </row>
    <row r="6" spans="1:5" ht="33" x14ac:dyDescent="0.25">
      <c r="A6" s="109" t="s">
        <v>333</v>
      </c>
      <c r="B6" s="110" t="s">
        <v>334</v>
      </c>
      <c r="C6" s="110" t="s">
        <v>335</v>
      </c>
      <c r="D6" s="110" t="s">
        <v>336</v>
      </c>
      <c r="E6" s="109" t="s">
        <v>123</v>
      </c>
    </row>
    <row r="7" spans="1:5" x14ac:dyDescent="0.25">
      <c r="A7" s="111" t="s">
        <v>337</v>
      </c>
      <c r="B7" s="112">
        <v>959</v>
      </c>
      <c r="C7" s="112">
        <v>-6</v>
      </c>
      <c r="D7" s="112">
        <v>953</v>
      </c>
      <c r="E7" s="113" t="s">
        <v>125</v>
      </c>
    </row>
    <row r="8" spans="1:5" x14ac:dyDescent="0.25">
      <c r="A8" s="111" t="s">
        <v>338</v>
      </c>
      <c r="B8" s="112">
        <v>528</v>
      </c>
      <c r="C8" s="112">
        <v>-2</v>
      </c>
      <c r="D8" s="112">
        <v>526</v>
      </c>
      <c r="E8" s="113" t="s">
        <v>125</v>
      </c>
    </row>
    <row r="9" spans="1:5" x14ac:dyDescent="0.25">
      <c r="A9" s="111" t="s">
        <v>339</v>
      </c>
      <c r="B9" s="112">
        <v>293</v>
      </c>
      <c r="C9" s="112">
        <v>-2</v>
      </c>
      <c r="D9" s="112">
        <v>291</v>
      </c>
      <c r="E9" s="113" t="s">
        <v>125</v>
      </c>
    </row>
    <row r="10" spans="1:5" x14ac:dyDescent="0.25">
      <c r="A10" s="111" t="s">
        <v>340</v>
      </c>
      <c r="B10" s="112">
        <v>38</v>
      </c>
      <c r="C10" s="112">
        <v>-2</v>
      </c>
      <c r="D10" s="112">
        <v>36</v>
      </c>
      <c r="E10" s="113" t="s">
        <v>125</v>
      </c>
    </row>
    <row r="11" spans="1:5" x14ac:dyDescent="0.25">
      <c r="A11" s="111" t="s">
        <v>341</v>
      </c>
      <c r="B11" s="112">
        <v>52</v>
      </c>
      <c r="C11" s="112">
        <v>0</v>
      </c>
      <c r="D11" s="112">
        <v>52</v>
      </c>
      <c r="E11" s="113" t="s">
        <v>125</v>
      </c>
    </row>
    <row r="12" spans="1:5" x14ac:dyDescent="0.25">
      <c r="A12" s="111" t="s">
        <v>342</v>
      </c>
      <c r="B12" s="112">
        <v>11</v>
      </c>
      <c r="C12" s="112">
        <v>0</v>
      </c>
      <c r="D12" s="112">
        <v>11</v>
      </c>
      <c r="E12" s="113" t="s">
        <v>125</v>
      </c>
    </row>
    <row r="13" spans="1:5" x14ac:dyDescent="0.25">
      <c r="A13" s="111" t="s">
        <v>343</v>
      </c>
      <c r="B13" s="112">
        <v>4</v>
      </c>
      <c r="C13" s="112">
        <v>0</v>
      </c>
      <c r="D13" s="112">
        <v>4</v>
      </c>
      <c r="E13" s="113" t="s">
        <v>125</v>
      </c>
    </row>
    <row r="14" spans="1:5" x14ac:dyDescent="0.25">
      <c r="A14" s="111" t="s">
        <v>344</v>
      </c>
      <c r="B14" s="112">
        <v>33</v>
      </c>
      <c r="C14" s="112">
        <v>0</v>
      </c>
      <c r="D14" s="112">
        <v>33</v>
      </c>
      <c r="E14" s="113" t="s">
        <v>125</v>
      </c>
    </row>
    <row r="15" spans="1:5" x14ac:dyDescent="0.25">
      <c r="A15" s="111" t="s">
        <v>345</v>
      </c>
      <c r="B15" s="112">
        <v>11</v>
      </c>
      <c r="C15" s="112">
        <v>0</v>
      </c>
      <c r="D15" s="112">
        <v>11</v>
      </c>
      <c r="E15" s="113" t="s">
        <v>125</v>
      </c>
    </row>
    <row r="16" spans="1:5" x14ac:dyDescent="0.25">
      <c r="A16" s="111" t="s">
        <v>346</v>
      </c>
      <c r="B16" s="112">
        <v>11</v>
      </c>
      <c r="C16" s="112">
        <v>0</v>
      </c>
      <c r="D16" s="112">
        <v>11</v>
      </c>
      <c r="E16" s="113" t="s">
        <v>125</v>
      </c>
    </row>
    <row r="17" spans="1:5" x14ac:dyDescent="0.25">
      <c r="A17" s="44" t="s">
        <v>347</v>
      </c>
      <c r="B17" s="43">
        <v>970</v>
      </c>
      <c r="C17" s="43">
        <v>-6</v>
      </c>
      <c r="D17" s="43">
        <v>964</v>
      </c>
      <c r="E17" s="63"/>
    </row>
    <row r="18" spans="1:5" ht="70.5" customHeight="1" x14ac:dyDescent="0.25">
      <c r="A18" s="155" t="s">
        <v>348</v>
      </c>
      <c r="B18" s="155"/>
      <c r="C18" s="155"/>
      <c r="D18" s="155"/>
      <c r="E18" s="155"/>
    </row>
  </sheetData>
  <mergeCells count="6">
    <mergeCell ref="A18:E18"/>
    <mergeCell ref="A1:E1"/>
    <mergeCell ref="A2:E2"/>
    <mergeCell ref="A3:E3"/>
    <mergeCell ref="A4:E4"/>
    <mergeCell ref="A5:E5"/>
  </mergeCells>
  <phoneticPr fontId="2" type="noConversion"/>
  <printOptions horizontalCentered="1"/>
  <pageMargins left="0.59055118110236227" right="0.59055118110236227" top="0.59055118110236227" bottom="0.59055118110236227" header="0" footer="0"/>
  <pageSetup paperSize="9" orientation="portrait" useFirstPageNumber="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已命名的範圍</vt:lpstr>
      </vt:variant>
      <vt:variant>
        <vt:i4>19</vt:i4>
      </vt:variant>
    </vt:vector>
  </HeadingPairs>
  <TitlesOfParts>
    <vt:vector size="35" baseType="lpstr">
      <vt:lpstr>1)基金來源、用途及餘絀預計表</vt:lpstr>
      <vt:lpstr>1.1)餘絀預計表說明</vt:lpstr>
      <vt:lpstr>2)現金流量預計表</vt:lpstr>
      <vt:lpstr>3)基金來源明細表</vt:lpstr>
      <vt:lpstr>4)基金用途明細表</vt:lpstr>
      <vt:lpstr>5)單位(或計畫)成本分析表</vt:lpstr>
      <vt:lpstr>6)預計平衡表</vt:lpstr>
      <vt:lpstr>7)５年來主要業務計畫分析表</vt:lpstr>
      <vt:lpstr>8)員工人數彙計表</vt:lpstr>
      <vt:lpstr>9)用人費用彙計表</vt:lpstr>
      <vt:lpstr>10)各項費用彙計表</vt:lpstr>
      <vt:lpstr>11)增購及汰舊換新管理用公務車輛明細表</vt:lpstr>
      <vt:lpstr>12)資本資產及長期負債明細表</vt:lpstr>
      <vt:lpstr>13)基金來源彙計表</vt:lpstr>
      <vt:lpstr>14)基金用途彙計表</vt:lpstr>
      <vt:lpstr>15)預算員額彙計表</vt:lpstr>
      <vt:lpstr>'10)各項費用彙計表'!Print_Area</vt:lpstr>
      <vt:lpstr>'11)增購及汰舊換新管理用公務車輛明細表'!Print_Area</vt:lpstr>
      <vt:lpstr>'12)資本資產及長期負債明細表'!Print_Area</vt:lpstr>
      <vt:lpstr>'15)預算員額彙計表'!Print_Area</vt:lpstr>
      <vt:lpstr>'6)預計平衡表'!Print_Area</vt:lpstr>
      <vt:lpstr>'8)員工人數彙計表'!Print_Area</vt:lpstr>
      <vt:lpstr>'9)用人費用彙計表'!Print_Area</vt:lpstr>
      <vt:lpstr>'1)基金來源、用途及餘絀預計表'!Print_Titles</vt:lpstr>
      <vt:lpstr>'10)各項費用彙計表'!Print_Titles</vt:lpstr>
      <vt:lpstr>'11)增購及汰舊換新管理用公務車輛明細表'!Print_Titles</vt:lpstr>
      <vt:lpstr>'12)資本資產及長期負債明細表'!Print_Titles</vt:lpstr>
      <vt:lpstr>'2)現金流量預計表'!Print_Titles</vt:lpstr>
      <vt:lpstr>'3)基金來源明細表'!Print_Titles</vt:lpstr>
      <vt:lpstr>'4)基金用途明細表'!Print_Titles</vt:lpstr>
      <vt:lpstr>'5)單位(或計畫)成本分析表'!Print_Titles</vt:lpstr>
      <vt:lpstr>'6)預計平衡表'!Print_Titles</vt:lpstr>
      <vt:lpstr>'7)５年來主要業務計畫分析表'!Print_Titles</vt:lpstr>
      <vt:lpstr>'8)員工人數彙計表'!Print_Titles</vt:lpstr>
      <vt:lpstr>'9)用人費用彙計表'!Print_Titles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陳金貝</dc:creator>
  <cp:lastModifiedBy>張晏碩</cp:lastModifiedBy>
  <cp:lastPrinted>2019-01-09T08:43:47Z</cp:lastPrinted>
  <dcterms:created xsi:type="dcterms:W3CDTF">2015-03-08T12:50:32Z</dcterms:created>
  <dcterms:modified xsi:type="dcterms:W3CDTF">2019-01-09T08:47:19Z</dcterms:modified>
</cp:coreProperties>
</file>